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66925"/>
  <mc:AlternateContent xmlns:mc="http://schemas.openxmlformats.org/markup-compatibility/2006">
    <mc:Choice Requires="x15">
      <x15ac:absPath xmlns:x15ac="http://schemas.microsoft.com/office/spreadsheetml/2010/11/ac" url="https://d.docs.live.net/4515db4f5a1f5ae7/"/>
    </mc:Choice>
  </mc:AlternateContent>
  <xr:revisionPtr revIDLastSave="6" documentId="8_{A0CE7CE0-9F6D-461F-B526-FA891A10926E}" xr6:coauthVersionLast="47" xr6:coauthVersionMax="47" xr10:uidLastSave="{E8125378-88EF-4904-A548-C5B8E571AE89}"/>
  <bookViews>
    <workbookView xWindow="-120" yWindow="-120" windowWidth="29040" windowHeight="15720" tabRatio="775" activeTab="4" xr2:uid="{289E99BC-51E1-4E64-81C2-F1A576C09BE3}"/>
  </bookViews>
  <sheets>
    <sheet name="Instructions" sheetId="11" r:id="rId1"/>
    <sheet name="Patients with Schled Surgeries" sheetId="8" r:id="rId2"/>
    <sheet name="Sheet1" sheetId="10" state="hidden" r:id="rId3"/>
    <sheet name="All Hospitalized Patients" sheetId="1" r:id="rId4"/>
    <sheet name="High-Risk Patients" sheetId="9" r:id="rId5"/>
    <sheet name="Data Entry" sheetId="13" r:id="rId6"/>
  </sheets>
  <definedNames>
    <definedName name="_xlnm._FilterDatabase" localSheetId="4" hidden="1">'High-Risk Patients'!$A$1:$N$33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2" i="13" l="1"/>
  <c r="B21" i="13"/>
  <c r="B20" i="13"/>
  <c r="B8" i="13"/>
  <c r="B7" i="13"/>
  <c r="B62" i="13"/>
  <c r="B61" i="13"/>
  <c r="B60" i="13"/>
  <c r="B58" i="13"/>
  <c r="B57" i="13"/>
  <c r="B56" i="13"/>
  <c r="B54" i="13"/>
  <c r="B53" i="13"/>
  <c r="B52" i="13"/>
  <c r="B43" i="13"/>
  <c r="B49" i="13"/>
  <c r="B48" i="13"/>
  <c r="B47" i="13"/>
  <c r="B45" i="13"/>
  <c r="B44" i="13"/>
  <c r="B41" i="13"/>
  <c r="B40" i="13"/>
  <c r="B39" i="13"/>
  <c r="B37" i="13"/>
  <c r="B36" i="13"/>
  <c r="B35" i="13"/>
  <c r="B32" i="13"/>
  <c r="B31" i="13"/>
  <c r="B30" i="13"/>
  <c r="B28" i="13"/>
  <c r="B27" i="13"/>
  <c r="B26" i="13"/>
  <c r="B16" i="13"/>
  <c r="B14" i="13"/>
  <c r="B13" i="13"/>
  <c r="B9" i="13"/>
  <c r="B6" i="13"/>
  <c r="B5" i="13"/>
</calcChain>
</file>

<file path=xl/sharedStrings.xml><?xml version="1.0" encoding="utf-8"?>
<sst xmlns="http://schemas.openxmlformats.org/spreadsheetml/2006/main" count="124" uniqueCount="84">
  <si>
    <t>Hospitals reporting on their adherence to the policies and protocols included in the Recognized Leader application must following the sampling instructions below for Part 2 - Patients with Scheduled Inpatient Surgeries, Part 3 - All Hospitalized Patients, and Part 4 - High-Risk Patients, complete this document (the Patient Tracking Workbook), and upload it via the Online Application Tool prior to their Application submission. Instructions for uploading the Workbook are available in the hard copy of the Application. 
Parts 2, 3, and 4 of the application each have a specific set of sampling instructions, listed in the Application, below, and in each corresponding worksheet in this workbook. Follow the sampling instructions to identify the correct sample for each of the three parts, then review the health records of each patient included in the sample to answer each question.
After data has been finalized for each patient record, navigate to the Data Entry worksheet the find the responses to each matching question in the Online Application.</t>
  </si>
  <si>
    <t>Part 2 - Patients with Scheduled Inpatient Surgeries</t>
  </si>
  <si>
    <t>Worksheet and Columns</t>
  </si>
  <si>
    <t>Sampling Instructions</t>
  </si>
  <si>
    <t>Patients with Schled Surgeries - Columns C, D, E, F and G</t>
  </si>
  <si>
    <t>Part 3 - All Hospitalized Patients</t>
  </si>
  <si>
    <t>All Hospitalized Patients - Columns C, D, and E</t>
  </si>
  <si>
    <t>Part 4 - High-Risk Patients</t>
  </si>
  <si>
    <t>High Risk Patients - Columns C, D, E, F, G, H, I, J, K, L, M, and N</t>
  </si>
  <si>
    <t>PART 2 - Patients with Scheduled Inpatient Surgeries</t>
  </si>
  <si>
    <t>Patient ID</t>
  </si>
  <si>
    <t>Pre-Operative Assessment</t>
  </si>
  <si>
    <t>Medication Management</t>
  </si>
  <si>
    <t>During the Procedure</t>
  </si>
  <si>
    <t>Yes</t>
  </si>
  <si>
    <t>No</t>
  </si>
  <si>
    <t>N/A</t>
  </si>
  <si>
    <t>PART 3 - All Hospitalized Patients</t>
  </si>
  <si>
    <t>HbA1c Testing</t>
  </si>
  <si>
    <t>Meals and Insulin Regimen</t>
  </si>
  <si>
    <t>PART 4 - High-Risk Patients</t>
  </si>
  <si>
    <t>Education</t>
  </si>
  <si>
    <t>Care Management</t>
  </si>
  <si>
    <t>Discharge</t>
  </si>
  <si>
    <t xml:space="preserve">NOTE: This Worksheet will populate once all worksheets (to the left) have been completed. DO NOT ENTER DATA IN THIS WORKSHEET. </t>
  </si>
  <si>
    <t>Based on your responses in the Patients with Schled Surgeries, All Hospitalized Patients, and High Risk Patients worksheets, please enter the following responses in the Online Application:</t>
  </si>
  <si>
    <t>Enter This Response</t>
  </si>
  <si>
    <t>Question 4: Total number of inpatients included in the sample who had an HbA1c test and results in the three months prior to the day of surgery.</t>
  </si>
  <si>
    <t>Question 5: Total number of patients included in the sample who had a pre-operative blood glucose test and results documented on the day of surgery.</t>
  </si>
  <si>
    <t>Question 6: Total number of patients included in the sample who were given instructions regarding holding/taking/adjusting diabetes medications before surgery.</t>
  </si>
  <si>
    <t>Question 7: Total number of inpatients included in the sample who were not taking any diabetes medications before the surgery or not managing their own diabetes medications before surgery.</t>
  </si>
  <si>
    <t>Question 8: Total number of patients included in the sample who had their blood glucose monitored during the procedure at the frequency outlined in your hospital’s policy.</t>
  </si>
  <si>
    <t>Question 3: Total number of patients included in the sample who had an HbA1c test within 24 hours of admission OR who had a documented HbA1c test result within the 3 months prior to admission.</t>
  </si>
  <si>
    <t>Question 4: Total number of patients included in the sample who refused an HbA1c test on admission.</t>
  </si>
  <si>
    <t>Question 4: Total number of patients included in the sample who were provided with the number of carbohydrates in each individual food and beverage item with every meal.</t>
  </si>
  <si>
    <t>Question 5: Total number of patients included in the sample who were offered tailored education about diabetes provided by a clinician with any of the following credentials: 
•	Certified Diabetes Care and Education Specialist (CDCES), 
•	Board Certified-Advanced Diabetes Management (BC-ADM), 
•	Board Certification in Endocrinology, or 
•	American College of Diabetology Fellow</t>
  </si>
  <si>
    <t xml:space="preserve">Question 6: Total number of patients included in the sample who were offered tailored education from a clinician who has been trained by a CDCES, BC-ADM, American College of Diabetology Fellow or board-certified endocrinologist. </t>
  </si>
  <si>
    <t>Question 7: Total number of patients included in the sample who were managed, co-managed, or provided with a consultation from a clinician (physician, advanced provider, or a pharmacist) with any of the following credentials: 
•	Certified Diabetes Care and Education Specialist (CDCES), 
•	Board Certified-Advanced Diabetes Management (BC-ADM), 
•	Board Certification in Endocrinology, or 
•	American College of Diabetology Fellow</t>
  </si>
  <si>
    <r>
      <t xml:space="preserve">Question 3: For each element of the discharge process related to </t>
    </r>
    <r>
      <rPr>
        <b/>
        <sz val="11"/>
        <color theme="1"/>
        <rFont val="Calibri"/>
        <family val="2"/>
        <scheme val="minor"/>
      </rPr>
      <t>post-discharge referrals</t>
    </r>
    <r>
      <rPr>
        <sz val="11"/>
        <color theme="1"/>
        <rFont val="Calibri"/>
        <family val="2"/>
        <scheme val="minor"/>
      </rPr>
      <t>, indicate the number of patients who had the element completed, who did not have the element completed, and for whom the element was not applicable to their discharge process.</t>
    </r>
  </si>
  <si>
    <t xml:space="preserve">Plan for which healthcare provider (i.e., primary care provider, endocrinologist, CDCES, pharmacist, etc.) will provide diabetes care within 30 days discharge.   </t>
  </si>
  <si>
    <t>Number of sampled patients for whom the element WAS completed as part of their discharge process</t>
  </si>
  <si>
    <t>Number of sampled patients for whom the element was NOT completed as part of their discharge process</t>
  </si>
  <si>
    <t>Number of sampled patients for whom the element was NOT APPLICABLE to their discharge process</t>
  </si>
  <si>
    <t>Referral to a limb specialist, cardiovascular specialist, and/or podiatrist, if appropriate.</t>
  </si>
  <si>
    <r>
      <t xml:space="preserve">Question 4: For each element of the discharge process related to </t>
    </r>
    <r>
      <rPr>
        <b/>
        <sz val="11"/>
        <color theme="1"/>
        <rFont val="Calibri"/>
        <family val="2"/>
        <scheme val="minor"/>
      </rPr>
      <t>patient education</t>
    </r>
    <r>
      <rPr>
        <sz val="11"/>
        <color theme="1"/>
        <rFont val="Calibri"/>
        <family val="2"/>
        <scheme val="minor"/>
      </rPr>
      <t>, indicate the number of patients who had the element completed, who did not have the element completed, and for whom the element was not applicable to their discharge process.</t>
    </r>
  </si>
  <si>
    <t xml:space="preserve">Plan for home glucose monitoring that includes education within 30 days of discharge and either continuation of or a new prescription for an outpatient glucose monitor and strips or a continuous glucose monitor (CGM).  </t>
  </si>
  <si>
    <t>Hypoglycemia management education that includes all of the following elements: (1) basic information on the condition and how to manage it, (2) information and a prescription (if appropriate) for Glucagon, (3) sick day guidelines for the prevention/treatment of hypoglycemia and hyperglycemia, (4) information on appropriate diet, and (5) information on when to seek additional care.</t>
  </si>
  <si>
    <t xml:space="preserve">Instructions on how to administer injectable medication for diabetes, if appropriate.   </t>
  </si>
  <si>
    <t xml:space="preserve">Instructions on the proper use and disposal of sharps, if appropriate.    </t>
  </si>
  <si>
    <r>
      <t xml:space="preserve">Question 5: For each element of the discharge process related to </t>
    </r>
    <r>
      <rPr>
        <b/>
        <sz val="11"/>
        <color theme="1"/>
        <rFont val="Calibri"/>
        <family val="2"/>
        <scheme val="minor"/>
      </rPr>
      <t>patient assessment</t>
    </r>
    <r>
      <rPr>
        <sz val="11"/>
        <color theme="1"/>
        <rFont val="Calibri"/>
        <family val="2"/>
        <scheme val="minor"/>
      </rPr>
      <t>, indicate the number of patients who had the element completed, who did not have the element completed, and for whom the element was not applicable to their discharge process.</t>
    </r>
  </si>
  <si>
    <t>A post-discharge phone call to the patient. The call script includes a specific question about whether the patient is able to manage their diabetes.</t>
  </si>
  <si>
    <t xml:space="preserve">Diabetes medication reconciliation and adjustment of home medications, as appropriate.   </t>
  </si>
  <si>
    <t>Assessment of patient’s ability to pay for diabetes medications and testing supplies.</t>
  </si>
  <si>
    <t>4A - Specialized Care Teams and Patient Education</t>
  </si>
  <si>
    <t>4B - Discharge Planning</t>
  </si>
  <si>
    <t>3A - HbA1c Testing</t>
  </si>
  <si>
    <t>3B - Meals and Insulin Regimen</t>
  </si>
  <si>
    <r>
      <rPr>
        <b/>
        <sz val="11"/>
        <color theme="1"/>
        <rFont val="Calibri"/>
        <family val="2"/>
        <scheme val="minor"/>
      </rPr>
      <t>Question #4:</t>
    </r>
    <r>
      <rPr>
        <sz val="11"/>
        <color theme="1"/>
        <rFont val="Calibri"/>
        <family val="2"/>
        <scheme val="minor"/>
      </rPr>
      <t xml:space="preserve"> Did the patient have an HbA1c test and results in the three months prior to the date of surgery?</t>
    </r>
  </si>
  <si>
    <r>
      <rPr>
        <b/>
        <sz val="11"/>
        <color theme="1"/>
        <rFont val="Calibri"/>
        <family val="2"/>
        <scheme val="minor"/>
      </rPr>
      <t>Question #5:</t>
    </r>
    <r>
      <rPr>
        <sz val="11"/>
        <color theme="1"/>
        <rFont val="Calibri"/>
        <family val="2"/>
        <scheme val="minor"/>
      </rPr>
      <t xml:space="preserve"> Did the patient have a pre-operative blood glucose test and results documented on the day of the surgery, BEFORE the start time of the surgery?</t>
    </r>
  </si>
  <si>
    <r>
      <rPr>
        <b/>
        <sz val="11"/>
        <color theme="1"/>
        <rFont val="Calibri"/>
        <family val="2"/>
        <scheme val="minor"/>
      </rPr>
      <t>Question #6:</t>
    </r>
    <r>
      <rPr>
        <sz val="11"/>
        <color theme="1"/>
        <rFont val="Calibri"/>
        <family val="2"/>
        <scheme val="minor"/>
      </rPr>
      <t xml:space="preserve"> Was the patient given instructions regarding holding/taking/adjusting diabetes medications BEFORE the start time of the surgery?</t>
    </r>
  </si>
  <si>
    <r>
      <rPr>
        <b/>
        <sz val="11"/>
        <color theme="1"/>
        <rFont val="Calibri"/>
        <family val="2"/>
        <scheme val="minor"/>
      </rPr>
      <t>Question #7:</t>
    </r>
    <r>
      <rPr>
        <sz val="11"/>
        <color theme="1"/>
        <rFont val="Calibri"/>
        <family val="2"/>
        <scheme val="minor"/>
      </rPr>
      <t xml:space="preserve"> Was the patient NOT taking any diabetes medications before the surgery OR NOT managing their own diabetes medications before surgery?</t>
    </r>
  </si>
  <si>
    <r>
      <rPr>
        <b/>
        <sz val="11"/>
        <color theme="1"/>
        <rFont val="Calibri"/>
        <family val="2"/>
        <scheme val="minor"/>
      </rPr>
      <t>Question #8:</t>
    </r>
    <r>
      <rPr>
        <sz val="11"/>
        <color theme="1"/>
        <rFont val="Calibri"/>
        <family val="2"/>
        <scheme val="minor"/>
      </rPr>
      <t xml:space="preserve"> Did the patient have their blood glucose monitored during the procedure at the frequency outlined in your hospital’s policy?</t>
    </r>
  </si>
  <si>
    <r>
      <rPr>
        <b/>
        <sz val="11"/>
        <color theme="1"/>
        <rFont val="Calibri"/>
        <family val="2"/>
        <scheme val="minor"/>
      </rPr>
      <t>Question #3</t>
    </r>
    <r>
      <rPr>
        <sz val="11"/>
        <color theme="1"/>
        <rFont val="Calibri"/>
        <family val="2"/>
        <scheme val="minor"/>
      </rPr>
      <t>: Did the patient have an HbA1c test performed within 24 hours of the time of admission
OR
Did the patient have a documented HbA1c test result within the 3 months prior to admission?</t>
    </r>
  </si>
  <si>
    <r>
      <rPr>
        <b/>
        <sz val="11"/>
        <color theme="1"/>
        <rFont val="Calibri"/>
        <family val="2"/>
        <scheme val="minor"/>
      </rPr>
      <t>Question #4:</t>
    </r>
    <r>
      <rPr>
        <sz val="11"/>
        <color theme="1"/>
        <rFont val="Calibri"/>
        <family val="2"/>
        <scheme val="minor"/>
      </rPr>
      <t xml:space="preserve"> Did the patient refuse an HbA1c test on admission?</t>
    </r>
  </si>
  <si>
    <r>
      <rPr>
        <b/>
        <sz val="11"/>
        <color theme="1"/>
        <rFont val="Calibri"/>
        <family val="2"/>
        <scheme val="minor"/>
      </rPr>
      <t>Question #4:</t>
    </r>
    <r>
      <rPr>
        <sz val="11"/>
        <color theme="1"/>
        <rFont val="Calibri"/>
        <family val="2"/>
        <scheme val="minor"/>
      </rPr>
      <t xml:space="preserve"> Was the patient provided with the number of carbohydrates in each individual food and beverage item with every meal?</t>
    </r>
  </si>
  <si>
    <r>
      <rPr>
        <b/>
        <sz val="11"/>
        <color theme="1"/>
        <rFont val="Calibri"/>
        <family val="2"/>
        <scheme val="minor"/>
      </rPr>
      <t>Question #5:</t>
    </r>
    <r>
      <rPr>
        <sz val="11"/>
        <color theme="1"/>
        <rFont val="Calibri"/>
        <family val="2"/>
        <scheme val="minor"/>
      </rPr>
      <t xml:space="preserve"> Did the patient have tailored education provided by a clinician with any of the following credentials: CDCES, BC-ADM, American College of Diabetology Fellow, or board-certified endocrinologist?</t>
    </r>
  </si>
  <si>
    <r>
      <rPr>
        <b/>
        <sz val="11"/>
        <color theme="1"/>
        <rFont val="Calibri"/>
        <family val="2"/>
        <scheme val="minor"/>
      </rPr>
      <t>Question #6</t>
    </r>
    <r>
      <rPr>
        <sz val="11"/>
        <color theme="1"/>
        <rFont val="Calibri"/>
        <family val="2"/>
        <scheme val="minor"/>
      </rPr>
      <t>: Did the patient have tailored education provided by a clinician who has been trained by a CDCES, BC-ADM, American College of Diabetology Fellow, or board-certified endocrinologist?</t>
    </r>
  </si>
  <si>
    <r>
      <rPr>
        <b/>
        <sz val="11"/>
        <color theme="1"/>
        <rFont val="Calibri"/>
        <family val="2"/>
        <scheme val="minor"/>
      </rPr>
      <t>Question #7:</t>
    </r>
    <r>
      <rPr>
        <sz val="11"/>
        <color theme="1"/>
        <rFont val="Calibri"/>
        <family val="2"/>
        <scheme val="minor"/>
      </rPr>
      <t xml:space="preserve"> Was the patient's care managed, co-managed, or consulted on by one of the following:
A clinician with either or both of the following credentials: Certified Diabetes Care and Education Specialist (CDCES) or Board Certified - Advanced Diabetes Management (BC – ADM) or
A clinician board-certified in Endocrinology or
A clinician who has completed an American College of Diabetology fellowship </t>
    </r>
  </si>
  <si>
    <r>
      <rPr>
        <b/>
        <sz val="11"/>
        <color theme="1"/>
        <rFont val="Calibri"/>
        <family val="2"/>
        <scheme val="minor"/>
      </rPr>
      <t xml:space="preserve">Question #3: </t>
    </r>
    <r>
      <rPr>
        <sz val="11"/>
        <color theme="1"/>
        <rFont val="Calibri"/>
        <family val="2"/>
        <scheme val="minor"/>
      </rPr>
      <t>On discharge, did the patient have a plan for which healthcare provider (i.e., primary care provider, endocrinologist, CDCES, pharmacist, etc.) will provide diabetes care within 30 days discharge?</t>
    </r>
  </si>
  <si>
    <r>
      <rPr>
        <b/>
        <sz val="11"/>
        <color theme="1"/>
        <rFont val="Calibri"/>
        <family val="2"/>
        <scheme val="minor"/>
      </rPr>
      <t>Question #3:</t>
    </r>
    <r>
      <rPr>
        <sz val="11"/>
        <color theme="1"/>
        <rFont val="Calibri"/>
        <family val="2"/>
        <scheme val="minor"/>
      </rPr>
      <t xml:space="preserve"> On discharge, if appropriate, did the patient have a referral to a limb specialist, cardiovascular specialist, and/or podiatrist, if appropriate?</t>
    </r>
  </si>
  <si>
    <r>
      <rPr>
        <b/>
        <sz val="11"/>
        <color theme="1"/>
        <rFont val="Calibri"/>
        <family val="2"/>
        <scheme val="minor"/>
      </rPr>
      <t xml:space="preserve">Question #4: </t>
    </r>
    <r>
      <rPr>
        <sz val="11"/>
        <color theme="1"/>
        <rFont val="Calibri"/>
        <family val="2"/>
        <scheme val="minor"/>
      </rPr>
      <t>On discharge, did the patient have a plan for home glucose monitoring that includes education within 30 days of discharge, continuation of or new prescription for an outpatient glucose monitor and strips or continuous glucose monitor (CGM)?</t>
    </r>
  </si>
  <si>
    <r>
      <rPr>
        <b/>
        <sz val="11"/>
        <color theme="1"/>
        <rFont val="Calibri"/>
        <family val="2"/>
        <scheme val="minor"/>
      </rPr>
      <t>Question #4:</t>
    </r>
    <r>
      <rPr>
        <sz val="11"/>
        <color theme="1"/>
        <rFont val="Calibri"/>
        <family val="2"/>
        <scheme val="minor"/>
      </rPr>
      <t xml:space="preserve"> On discharge, did the patient receive hypoglycemia management education that includes basic information on the condition and how to manage it, information and a prescription (if appropriate) for Glucagon, sick day guidelines for the prevention/treatment of hypoglycemia and hyperglycemia, information on appropriate diet, and information on when to seek additional care?</t>
    </r>
  </si>
  <si>
    <r>
      <rPr>
        <b/>
        <sz val="11"/>
        <color theme="1"/>
        <rFont val="Calibri"/>
        <family val="2"/>
        <scheme val="minor"/>
      </rPr>
      <t>Question #4:</t>
    </r>
    <r>
      <rPr>
        <sz val="11"/>
        <color theme="1"/>
        <rFont val="Calibri"/>
        <family val="2"/>
        <scheme val="minor"/>
      </rPr>
      <t xml:space="preserve"> On discharge, if appropriate, did the patient receive instructions on how to administer injectable medication for diabetes?</t>
    </r>
  </si>
  <si>
    <r>
      <rPr>
        <b/>
        <sz val="11"/>
        <color theme="1"/>
        <rFont val="Calibri"/>
        <family val="2"/>
        <scheme val="minor"/>
      </rPr>
      <t>Question #4:</t>
    </r>
    <r>
      <rPr>
        <sz val="11"/>
        <color theme="1"/>
        <rFont val="Calibri"/>
        <family val="2"/>
        <scheme val="minor"/>
      </rPr>
      <t xml:space="preserve"> On discharge, if appropriate, did the patient receive instructions on the proper use and disposal of sharps?</t>
    </r>
  </si>
  <si>
    <r>
      <rPr>
        <b/>
        <sz val="11"/>
        <color theme="1"/>
        <rFont val="Calibri"/>
        <family val="2"/>
        <scheme val="minor"/>
      </rPr>
      <t>Question #5:</t>
    </r>
    <r>
      <rPr>
        <sz val="11"/>
        <color theme="1"/>
        <rFont val="Calibri"/>
        <family val="2"/>
        <scheme val="minor"/>
      </rPr>
      <t xml:space="preserve"> Did your hospital call the patient after discharge, and did the call script includes a specific question about whether the patient is able to manage their diabetes?</t>
    </r>
  </si>
  <si>
    <r>
      <rPr>
        <b/>
        <sz val="11"/>
        <color theme="1"/>
        <rFont val="Calibri"/>
        <family val="2"/>
        <scheme val="minor"/>
      </rPr>
      <t>Question #5:</t>
    </r>
    <r>
      <rPr>
        <sz val="11"/>
        <color theme="1"/>
        <rFont val="Calibri"/>
        <family val="2"/>
        <scheme val="minor"/>
      </rPr>
      <t xml:space="preserve"> On discharge, if appropriate, did your hospital conduct a medication reconciliation process and adjust home medications, as appropriate?</t>
    </r>
  </si>
  <si>
    <r>
      <rPr>
        <b/>
        <sz val="11"/>
        <color theme="1"/>
        <rFont val="Calibri"/>
        <family val="2"/>
        <scheme val="minor"/>
      </rPr>
      <t>Question #5:</t>
    </r>
    <r>
      <rPr>
        <sz val="11"/>
        <color theme="1"/>
        <rFont val="Calibri"/>
        <family val="2"/>
        <scheme val="minor"/>
      </rPr>
      <t xml:space="preserve"> On discharge, did your hospital assess the patient's ability to pay for diabetes medications and testing supplies?</t>
    </r>
  </si>
  <si>
    <t>This workbook is designed for use in responding to the questions on the 2026 Recognized Leader in Caring for People Living with Diabetes application. Access the Application at https://www.leapfroggroup.org/recognized-leader-diabetes/application-materials</t>
  </si>
  <si>
    <t>To respond to questions 1-8 in Part 2, hospitals are asked to randomly sample and review 30 patient records and record adherence in the Patient Tracking Workbook as described below. The sample must be comprised of 30 discharges selected randomly from eligible denominator populations after removing all denominator exclusions within the performance period of the calendar year 2025.
Eligible denominator population (“Denominator”):
Patients aged 18 years or older with a principal or secondary diagnosis of Diabetes Mellitus (ICD-10 codes: E08-E13, O24), who underwent at least one scheduled inpatient surgery where general anesthesia was used.
For each of the patients in the denominator above, select “Yes” or “No” for each of the questions in columns C, D, E, F, and G in the “Patients with Schled Surgeries” worksheet. The provided patient IDs 1-30 should be used in lieu of any patient-identifying information. Please do not submit any patient identifying information.</t>
  </si>
  <si>
    <t>To respond to questions 1-4 in Part 3A, and 1-4 in Part 3B, hospitals are asked to randomly sample and review 30 patient records and record adherence in the Patient Tracking Workbook as described below. The sample must be comprised of 30 discharges selected randomly from eligible denominator populations after removing all denominator exclusions within the performance period of the calendar year 2025.
Eligible denominator population (“Denominator”):
Patients (ages 18 and older) admitted to an inpatient unit within calendar year 2025 discharged with a principal or secondary diagnosis of Diabetes Mellitus (ICD-10 codes: E08-E13, O24).
Denominator Exclusions:
·	Patients who left AMA  
·	Pregnancy &gt;12 weeks or &lt;12 weeks post-partum,  
·	Diagnosis of one or more of the following conditions:
·	Hemoglobinopathy (Sickle Cell (ICD-10: D.57), Thalassemia (ICD-10: D.56), G6PD Deficiency (ICD-10: D.55.0)) 
·	HIV (ICD-10: B.20) 
·	End Stage Renal Disease (ESRD) (ICD-10: N18.6)
·	Cirrhosis of the liver (ICD-10: K70.3, K74.3, K74.4, K74.5, K74.6) 
·	Blood transfusion in the 48 hours prior to HbA1c test
·	Patients who are not receiving a meal service at the hospital (e.g. patients receiving enteral nutrition)
For each of the patients in the denominator above, select “Yes” or “No” for each of the questions in columns C through E in the “All Hospitalized Patients” worksheet. The provided patient IDs 1-30 should be used in lieu of any patient-identifying information. Please do not submit any patient identifying information.</t>
  </si>
  <si>
    <t>To respond to questions 1-7 in Part 4A and 1-5 in Part 4B, hospitals are asked to randomly sample and review 30 patient records and record adherence in the Patient Tracking Workbook as described below. The sample must be comprised of 30 discharges selected randomly from eligible denominator populations after removing all denominator exclusions within the performance period of the calendar year 2025. Any patients NOT discharged to independent living in the community should be excluded; patients discharged to skilled nursing, home health, long-term care hospitals, inpatient rehabilitation, and hospice should all be excluded.
Eligible denominator population (“Denominator”):
Patients (ages 18 and older) admitted to an inpatient unit within calendar year 2025 who meet either of the following conditions:
1. Discharged with a principal or secondary diagnosis of Diabetes Mellitus selected from the following list of high-risk diabetes ICD-10 diagnosis codes:
•	E1010 Type 1 diabetes mellitus with ketoacidosis without coma 
•	E11641 Type 2 diabetes mellitus with hypoglycemia with coma 
•	E1011 Type 1 diabetes mellitus with ketoacidosis with coma 
•	E1300 Other specified diabetes mellitus with hyperosmolarity without nonketotic hyperglycemic-hyperosmolar coma (NKHHC) 
•	E10641 Type 1 diabetes mellitus with hypoglycemia with coma 
•	E1301 Other specified diabetes mellitus with hyperosmolarity with coma 
•	E1100 Type 2 diabetes mellitus with hyperosmolarity without nonketotic hyperglycemic-hyperosmolar coma (NKHHC) 
•	E1310 Other specified diabetes mellitus with ketoacidosis without coma 
•	E1101 Type 2 diabetes mellitus with hyperosmolarity with coma 
•	E1311 Other specified diabetes mellitus with ketoacidosis with coma 
•	E1110 Type 2 diabetes mellitus with ketoacidosis without coma 
•	E13641 Other specified diabetes mellitus with hypoglycemia with coma
•	E1111 Type 2 diabetes mellitus with ketoacidosis with coma
OR
2. Have an HbA1c lab value of greater than 9.0%
For each of the patients in the denominator above, select “Yes”, “No” or “N/A” for each of the questions in columns C through N in the “High Risk Patients” worksheet. The provided patient IDs 1-30 should be used in lieu of any patient-identifying information. Please do not submit any patient identifying information.</t>
  </si>
  <si>
    <t>30 randomly selected patients aged 18 years or older with a principal or secondary diagnosis of Diabetes Mellitus (ICD-10 codes: E08-E13, O24), who underwent at least one elective surgery where general anesthesia was used in CY2025.
The provided patient IDs 1-30 should be used in lieu of any patient-identifying information. Please do not submit any patient identifying information.</t>
  </si>
  <si>
    <t>30 randomly selected patients (ages 18 and older) admitted to an inpatient unit within calendar year 2025 discharged with a principal or secondary diagnosis of Diabetes Mellitus (ICD-10 codes: E08-E13, O24).
Denominator Exclusions:
Patients who left AMA  
Pregnancy &gt;12 weeks or &lt;12 weeks post-partum,  
Diagnosis of one or more of the following conditions:
  Hemoglobinopathy (Sickle Cell (ICD-10: D.57), Thalassemia (ICD-10: D.56), G6PD Deficiency (ICD-10: D.55.0)) 
  HIV (ICD-10: B.20) 
  End Stage Renal Disease (ESRD) (ICD-10: N18.6)
  Cirrhosis of the liver (ICD-10: K70.3, K74.3, K74.4, K74.5, K74.6) 
Blood transfusion in the 48 hours prior to A1c test
Patients who are not receiving a meal service at the hospital (e.g. patients receiving enteral nutrition)
The provided patient IDs 1-30 should be used in lieu of any patient-identifying information. Please do not submit any patient identifying information.</t>
  </si>
  <si>
    <t>30 randomly selected patients from eligible denominator populations after removing all denominator exclusions within the performance period of the calendar year 2025.
Eligible denominator population (“Denominator”):
Patients (ages 18 and older) admitted to an inpatient unit within calendar year 2025 who meet either of the following conditions:
1. Discharged with a principal or secondary diagnosis of Diabetes Mellitus selected from the list of high-risk diabetes ICD-10 diagnosis codes indicated below
OR
2. Have an HbA1c lab value of greater than 9.0%
Denominator Exclusions:
Any patients NOT discharged to independent living in the community, including patients discharged to skilled nursing, home health, long-term care hospitals, inpatient rehabilitation, and hospice.
List of High-Risk Diabetes Codes:
•	E1010 Type 1 diabetes mellitus with ketoacidosis without coma 
•	E11641 Type 2 diabetes mellitus with hypoglycemia with coma 
•	E1011 Type 1 diabetes mellitus with ketoacidosis with coma 
•	E1300 Other specified diabetes mellitus with hyperosmolarity without nonketotic hyperglycemic-hyperosmolar coma (NKHHC) 
•	E10641 Type 1 diabetes mellitus with hypoglycemia with coma 
•	E1301 Other specified diabetes mellitus with hyperosmolarity with coma 
•	E1100 Type 2 diabetes mellitus with hyperosmolarity without nonketotic hyperglycemic-hyperosmolar coma (NKHHC) 
•	E1310 Other specified diabetes mellitus with ketoacidosis without coma 
•	E1101 Type 2 diabetes mellitus with hyperosmolarity with coma 
•	E1311 Other specified diabetes mellitus with ketoacidosis with coma 
•	E1110 Type 2 diabetes mellitus with ketoacidosis without coma 
•	E13641 Other specified diabetes mellitus with hypoglycemia with coma
•	E1111 Type 2 diabetes mellitus with ketoacidosis with coma
The provided patient IDs 1-30 should be used in lieu of any patient-identifying information. Please do not submit any patient identifying information.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</si>
</sst>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Calibri"/>
      <family val="2"/>
      <scheme val="minor"/>
    </font>
    <font>
      <b/>
      <u/>
      <sz val="11"/>
      <color theme="1"/>
      <name val="Calibri"/>
      <family val="2"/>
      <scheme val="minor"/>
    </font>
    <font>
      <sz val="11"/>
      <color rgb="FFFF0000"/>
      <name val="Calibri"/>
      <family val="2"/>
      <scheme val="minor"/>
    </font>
    <font>
      <sz val="11"/>
      <color theme="5"/>
      <name val="Calibri"/>
      <family val="2"/>
      <scheme val="minor"/>
    </font>
    <font>
      <b/>
      <sz val="11"/>
      <color rgb="FF000000"/>
      <name val="Calibri"/>
      <family val="2"/>
    </font>
    <font>
      <sz val="11"/>
      <name val="Calibri"/>
      <family val="2"/>
      <scheme val="minor"/>
    </font>
    <font>
      <b/>
      <sz val="11"/>
      <color theme="0"/>
      <name val="Calibri"/>
      <family val="2"/>
      <scheme val="minor"/>
    </font>
    <font>
      <i/>
      <sz val="11"/>
      <color theme="1"/>
      <name val="Calibri"/>
      <family val="2"/>
      <scheme val="minor"/>
    </font>
    <font>
      <sz val="10"/>
      <name val="Arial"/>
      <family val="2"/>
    </font>
    <font>
      <b/>
      <sz val="10"/>
      <name val="Arial"/>
      <family val="2"/>
    </font>
    <font>
      <b/>
      <i/>
      <sz val="14"/>
      <color theme="1"/>
      <name val="Calibri"/>
      <family val="2"/>
      <scheme val="minor"/>
    </font>
    <font>
      <b/>
      <sz val="12"/>
      <color theme="0"/>
      <name val="Calibri"/>
      <family val="2"/>
      <scheme val="minor"/>
    </font>
    <font>
      <b/>
      <i/>
      <sz val="12"/>
      <color theme="1"/>
      <name val="Calibri"/>
      <family val="2"/>
      <scheme val="minor"/>
    </font>
  </fonts>
  <fills count="8">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rgb="FF74BE41"/>
        <bgColor indexed="64"/>
      </patternFill>
    </fill>
    <fill>
      <patternFill patternType="solid">
        <fgColor theme="6" tint="0.59999389629810485"/>
        <bgColor indexed="64"/>
      </patternFill>
    </fill>
    <fill>
      <patternFill patternType="solid">
        <fgColor rgb="FF1F3368"/>
        <bgColor indexed="64"/>
      </patternFill>
    </fill>
    <fill>
      <patternFill patternType="solid">
        <fgColor rgb="FF3355AB"/>
        <bgColor indexed="64"/>
      </patternFill>
    </fill>
  </fills>
  <borders count="17">
    <border>
      <left/>
      <right/>
      <top/>
      <bottom/>
      <diagonal/>
    </border>
    <border>
      <left/>
      <right/>
      <top/>
      <bottom style="double">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double">
        <color auto="1"/>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style="thin">
        <color indexed="64"/>
      </left>
      <right style="thin">
        <color indexed="64"/>
      </right>
      <top/>
      <bottom style="double">
        <color auto="1"/>
      </bottom>
      <diagonal/>
    </border>
    <border>
      <left/>
      <right style="thin">
        <color theme="0"/>
      </right>
      <top/>
      <bottom style="thin">
        <color indexed="64"/>
      </bottom>
      <diagonal/>
    </border>
  </borders>
  <cellStyleXfs count="3">
    <xf numFmtId="0" fontId="0" fillId="0" borderId="0"/>
    <xf numFmtId="0" fontId="9" fillId="0" borderId="0"/>
    <xf numFmtId="0" fontId="9" fillId="0" borderId="0"/>
  </cellStyleXfs>
  <cellXfs count="71">
    <xf numFmtId="0" fontId="0" fillId="0" borderId="0" xfId="0"/>
    <xf numFmtId="0" fontId="0" fillId="0" borderId="0" xfId="0" applyAlignment="1">
      <alignment wrapText="1"/>
    </xf>
    <xf numFmtId="0" fontId="2" fillId="0" borderId="0" xfId="0" applyFont="1"/>
    <xf numFmtId="0" fontId="0" fillId="0" borderId="0" xfId="0" applyProtection="1">
      <protection locked="0"/>
    </xf>
    <xf numFmtId="0" fontId="0" fillId="0" borderId="0" xfId="0" applyAlignment="1" applyProtection="1">
      <alignment vertical="top" wrapText="1"/>
      <protection locked="0"/>
    </xf>
    <xf numFmtId="0" fontId="0" fillId="0" borderId="0" xfId="0" applyAlignment="1" applyProtection="1">
      <alignment horizontal="left" vertical="top" wrapText="1"/>
      <protection locked="0"/>
    </xf>
    <xf numFmtId="0" fontId="1" fillId="0" borderId="0" xfId="0" applyFont="1" applyAlignment="1" applyProtection="1">
      <alignment vertical="top" wrapText="1"/>
      <protection locked="0"/>
    </xf>
    <xf numFmtId="0" fontId="5" fillId="0" borderId="0" xfId="0" applyFont="1" applyAlignment="1" applyProtection="1">
      <alignment vertical="top" wrapText="1"/>
      <protection locked="0"/>
    </xf>
    <xf numFmtId="0" fontId="3" fillId="0" borderId="0" xfId="0" applyFont="1" applyAlignment="1" applyProtection="1">
      <alignment wrapText="1"/>
      <protection locked="0"/>
    </xf>
    <xf numFmtId="0" fontId="2" fillId="0" borderId="0" xfId="0" applyFont="1" applyProtection="1">
      <protection locked="0"/>
    </xf>
    <xf numFmtId="0" fontId="4" fillId="0" borderId="0" xfId="0" applyFont="1" applyAlignment="1" applyProtection="1">
      <alignment wrapText="1"/>
      <protection locked="0"/>
    </xf>
    <xf numFmtId="0" fontId="0" fillId="0" borderId="1" xfId="0" applyBorder="1" applyAlignment="1">
      <alignment horizontal="left" vertical="top" wrapText="1"/>
    </xf>
    <xf numFmtId="0" fontId="8" fillId="5" borderId="2" xfId="0" applyFont="1" applyFill="1" applyBorder="1"/>
    <xf numFmtId="0" fontId="0" fillId="5" borderId="2" xfId="0" applyFill="1" applyBorder="1"/>
    <xf numFmtId="0" fontId="0" fillId="0" borderId="2" xfId="0" applyBorder="1" applyAlignment="1">
      <alignment wrapText="1"/>
    </xf>
    <xf numFmtId="0" fontId="0" fillId="0" borderId="2" xfId="0" applyBorder="1" applyAlignment="1">
      <alignment horizontal="left" vertical="top"/>
    </xf>
    <xf numFmtId="0" fontId="0" fillId="0" borderId="2" xfId="0" applyBorder="1"/>
    <xf numFmtId="0" fontId="0" fillId="0" borderId="2" xfId="0" applyBorder="1" applyAlignment="1">
      <alignment horizontal="left" vertical="top" wrapText="1"/>
    </xf>
    <xf numFmtId="0" fontId="0" fillId="0" borderId="2" xfId="0" applyBorder="1" applyAlignment="1">
      <alignment horizontal="left" vertical="center" wrapText="1"/>
    </xf>
    <xf numFmtId="0" fontId="0" fillId="0" borderId="2" xfId="0" applyBorder="1" applyAlignment="1">
      <alignment vertical="center" wrapText="1"/>
    </xf>
    <xf numFmtId="0" fontId="0" fillId="0" borderId="2" xfId="0" applyBorder="1" applyProtection="1">
      <protection locked="0"/>
    </xf>
    <xf numFmtId="0" fontId="0" fillId="0" borderId="4" xfId="0" applyBorder="1" applyProtection="1">
      <protection locked="0"/>
    </xf>
    <xf numFmtId="0" fontId="6" fillId="0" borderId="4" xfId="0" applyFont="1" applyBorder="1" applyAlignment="1">
      <alignment wrapText="1"/>
    </xf>
    <xf numFmtId="0" fontId="0" fillId="0" borderId="7" xfId="0" applyBorder="1" applyAlignment="1">
      <alignment horizontal="left" vertical="top" wrapText="1"/>
    </xf>
    <xf numFmtId="0" fontId="6" fillId="0" borderId="2" xfId="0" applyFont="1" applyBorder="1" applyProtection="1">
      <protection locked="0"/>
    </xf>
    <xf numFmtId="0" fontId="6" fillId="0" borderId="4" xfId="0" applyFont="1" applyBorder="1" applyAlignment="1" applyProtection="1">
      <alignment wrapText="1"/>
      <protection locked="0"/>
    </xf>
    <xf numFmtId="0" fontId="0" fillId="0" borderId="2" xfId="0" applyBorder="1" applyAlignment="1">
      <alignment vertical="center"/>
    </xf>
    <xf numFmtId="0" fontId="0" fillId="3" borderId="2" xfId="0" applyFill="1" applyBorder="1"/>
    <xf numFmtId="0" fontId="0" fillId="0" borderId="2" xfId="0" applyBorder="1" applyAlignment="1">
      <alignment horizontal="left" wrapText="1" indent="1"/>
    </xf>
    <xf numFmtId="0" fontId="0" fillId="0" borderId="2" xfId="0" applyBorder="1" applyAlignment="1">
      <alignment horizontal="left" wrapText="1" indent="2"/>
    </xf>
    <xf numFmtId="0" fontId="0" fillId="0" borderId="2" xfId="0" applyBorder="1" applyAlignment="1">
      <alignment horizontal="left" wrapText="1"/>
    </xf>
    <xf numFmtId="0" fontId="7" fillId="6" borderId="0" xfId="0" applyFont="1" applyFill="1" applyAlignment="1">
      <alignment horizontal="center"/>
    </xf>
    <xf numFmtId="0" fontId="7" fillId="4" borderId="8" xfId="0" applyFont="1" applyFill="1" applyBorder="1" applyAlignment="1">
      <alignment vertical="center" wrapText="1"/>
    </xf>
    <xf numFmtId="0" fontId="7" fillId="4" borderId="2" xfId="0" applyFont="1" applyFill="1" applyBorder="1" applyAlignment="1">
      <alignment wrapText="1"/>
    </xf>
    <xf numFmtId="0" fontId="7" fillId="4" borderId="2" xfId="0" applyFont="1" applyFill="1" applyBorder="1"/>
    <xf numFmtId="0" fontId="7" fillId="4" borderId="4" xfId="0" applyFont="1" applyFill="1" applyBorder="1"/>
    <xf numFmtId="0" fontId="12" fillId="4" borderId="2" xfId="0" applyFont="1" applyFill="1" applyBorder="1"/>
    <xf numFmtId="0" fontId="12" fillId="4" borderId="4" xfId="0" applyFont="1" applyFill="1" applyBorder="1"/>
    <xf numFmtId="0" fontId="0" fillId="0" borderId="11" xfId="0" applyBorder="1" applyAlignment="1">
      <alignment horizontal="left" vertical="top" wrapText="1"/>
    </xf>
    <xf numFmtId="0" fontId="0" fillId="0" borderId="4" xfId="0" applyBorder="1"/>
    <xf numFmtId="0" fontId="7" fillId="6" borderId="12" xfId="0" applyFont="1" applyFill="1" applyBorder="1"/>
    <xf numFmtId="0" fontId="7" fillId="6" borderId="13" xfId="0" applyFont="1" applyFill="1" applyBorder="1" applyAlignment="1">
      <alignment horizontal="center" vertical="center"/>
    </xf>
    <xf numFmtId="0" fontId="0" fillId="0" borderId="15" xfId="0" applyBorder="1" applyAlignment="1">
      <alignment horizontal="left" vertical="top" wrapText="1"/>
    </xf>
    <xf numFmtId="0" fontId="1" fillId="0" borderId="0" xfId="0" applyFont="1" applyProtection="1">
      <protection locked="0"/>
    </xf>
    <xf numFmtId="0" fontId="0" fillId="0" borderId="4" xfId="0" applyBorder="1" applyAlignment="1">
      <alignment vertical="top" wrapText="1"/>
    </xf>
    <xf numFmtId="0" fontId="7" fillId="6" borderId="13" xfId="0" applyFont="1" applyFill="1" applyBorder="1" applyAlignment="1">
      <alignment horizontal="center" wrapText="1"/>
    </xf>
    <xf numFmtId="0" fontId="0" fillId="0" borderId="15" xfId="0" applyBorder="1" applyAlignment="1">
      <alignment vertical="top" wrapText="1"/>
    </xf>
    <xf numFmtId="0" fontId="7" fillId="6" borderId="16" xfId="0" applyFont="1" applyFill="1" applyBorder="1"/>
    <xf numFmtId="0" fontId="7" fillId="6" borderId="13" xfId="0" applyFont="1" applyFill="1" applyBorder="1" applyAlignment="1">
      <alignment horizontal="center"/>
    </xf>
    <xf numFmtId="0" fontId="2" fillId="2"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0" xfId="0" applyAlignment="1">
      <alignment horizontal="left" vertical="center" wrapText="1"/>
    </xf>
    <xf numFmtId="0" fontId="0" fillId="0" borderId="3" xfId="0" applyBorder="1" applyAlignment="1">
      <alignment horizontal="left" vertical="top" wrapText="1"/>
    </xf>
    <xf numFmtId="0" fontId="0" fillId="0" borderId="4" xfId="0" applyBorder="1" applyAlignment="1">
      <alignment horizontal="left" vertical="top" wrapText="1"/>
    </xf>
    <xf numFmtId="0" fontId="0" fillId="0" borderId="3" xfId="0" applyBorder="1" applyAlignment="1">
      <alignment horizontal="left" vertical="center" wrapText="1"/>
    </xf>
    <xf numFmtId="0" fontId="0" fillId="0" borderId="4" xfId="0" applyBorder="1" applyAlignment="1">
      <alignment horizontal="left" vertical="center" wrapText="1"/>
    </xf>
    <xf numFmtId="0" fontId="7" fillId="6" borderId="14" xfId="0" applyFont="1" applyFill="1" applyBorder="1" applyAlignment="1">
      <alignment horizontal="center" vertical="center"/>
    </xf>
    <xf numFmtId="0" fontId="7" fillId="6" borderId="12" xfId="0" applyFont="1" applyFill="1" applyBorder="1" applyAlignment="1">
      <alignment horizontal="center" vertical="center"/>
    </xf>
    <xf numFmtId="0" fontId="13" fillId="5" borderId="0" xfId="0" applyFont="1" applyFill="1" applyAlignment="1">
      <alignment horizontal="left" vertical="center"/>
    </xf>
    <xf numFmtId="0" fontId="0" fillId="0" borderId="5" xfId="0" applyBorder="1" applyAlignment="1">
      <alignment horizontal="left" vertical="top" wrapText="1"/>
    </xf>
    <xf numFmtId="0" fontId="0" fillId="0" borderId="6" xfId="0" applyBorder="1" applyAlignment="1">
      <alignment horizontal="left" vertical="top" wrapText="1"/>
    </xf>
    <xf numFmtId="0" fontId="7" fillId="6" borderId="14" xfId="0" applyFont="1" applyFill="1" applyBorder="1" applyAlignment="1">
      <alignment horizontal="center"/>
    </xf>
    <xf numFmtId="0" fontId="7" fillId="6" borderId="12" xfId="0" applyFont="1" applyFill="1" applyBorder="1" applyAlignment="1">
      <alignment horizontal="center"/>
    </xf>
    <xf numFmtId="0" fontId="7" fillId="7" borderId="0" xfId="0" applyFont="1" applyFill="1" applyAlignment="1">
      <alignment horizontal="center"/>
    </xf>
    <xf numFmtId="0" fontId="11" fillId="5" borderId="0" xfId="0" applyFont="1" applyFill="1" applyAlignment="1">
      <alignment horizontal="left" vertical="center"/>
    </xf>
    <xf numFmtId="0" fontId="0" fillId="0" borderId="10" xfId="0" applyBorder="1" applyAlignment="1" applyProtection="1">
      <alignment horizontal="left" vertical="top" wrapText="1"/>
      <protection locked="0"/>
    </xf>
    <xf numFmtId="0" fontId="0" fillId="0" borderId="5" xfId="0" applyBorder="1" applyAlignment="1" applyProtection="1">
      <alignment horizontal="left" vertical="top" wrapText="1"/>
      <protection locked="0"/>
    </xf>
    <xf numFmtId="0" fontId="0" fillId="0" borderId="6" xfId="0" applyBorder="1" applyAlignment="1" applyProtection="1">
      <alignment horizontal="left" vertical="top" wrapText="1"/>
      <protection locked="0"/>
    </xf>
    <xf numFmtId="0" fontId="10" fillId="2" borderId="2" xfId="0" applyFont="1" applyFill="1" applyBorder="1" applyAlignment="1">
      <alignment horizontal="left" vertical="center"/>
    </xf>
    <xf numFmtId="0" fontId="7" fillId="4" borderId="8" xfId="0" applyFont="1" applyFill="1" applyBorder="1" applyAlignment="1">
      <alignment horizontal="left" vertical="center" wrapText="1"/>
    </xf>
    <xf numFmtId="0" fontId="7" fillId="4" borderId="9" xfId="0" applyFont="1" applyFill="1" applyBorder="1" applyAlignment="1">
      <alignment horizontal="left" vertical="center" wrapText="1"/>
    </xf>
  </cellXfs>
  <cellStyles count="3">
    <cellStyle name="Normal" xfId="0" builtinId="0"/>
    <cellStyle name="Normal 2" xfId="1" xr:uid="{FEB6A664-C1C7-4D12-8693-DEE1E96A50B8}"/>
    <cellStyle name="Normal 3" xfId="2" xr:uid="{C464E593-CC8D-47CF-9150-3EAB712BC298}"/>
  </cellStyles>
  <dxfs count="0"/>
  <tableStyles count="0" defaultTableStyle="TableStyleMedium2" defaultPivotStyle="PivotStyleLight16"/>
  <colors>
    <mruColors>
      <color rgb="FF3355AB"/>
      <color rgb="FF1F33C4"/>
      <color rgb="FF74BE41"/>
      <color rgb="FF1F33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9830BE-4A95-4086-82CB-830E73792EC6}">
  <dimension ref="A1:B13"/>
  <sheetViews>
    <sheetView showGridLines="0" topLeftCell="A9" zoomScale="80" zoomScaleNormal="80" workbookViewId="0">
      <selection activeCell="A11" sqref="A11:A12"/>
    </sheetView>
  </sheetViews>
  <sheetFormatPr defaultColWidth="8.81640625" defaultRowHeight="14.5" x14ac:dyDescent="0.35"/>
  <cols>
    <col min="1" max="1" width="110" customWidth="1"/>
    <col min="2" max="2" width="52.81640625" customWidth="1"/>
    <col min="3" max="3" width="31.453125" customWidth="1"/>
  </cols>
  <sheetData>
    <row r="1" spans="1:2" ht="34.5" customHeight="1" x14ac:dyDescent="0.35">
      <c r="A1" s="49" t="s">
        <v>77</v>
      </c>
      <c r="B1" s="49"/>
    </row>
    <row r="2" spans="1:2" ht="149.15" customHeight="1" x14ac:dyDescent="0.35">
      <c r="A2" s="50" t="s">
        <v>0</v>
      </c>
      <c r="B2" s="50"/>
    </row>
    <row r="3" spans="1:2" ht="15.5" x14ac:dyDescent="0.35">
      <c r="A3" s="36" t="s">
        <v>1</v>
      </c>
      <c r="B3" s="34" t="s">
        <v>2</v>
      </c>
    </row>
    <row r="4" spans="1:2" x14ac:dyDescent="0.35">
      <c r="A4" s="12" t="s">
        <v>3</v>
      </c>
      <c r="B4" s="13"/>
    </row>
    <row r="5" spans="1:2" ht="193" customHeight="1" x14ac:dyDescent="0.35">
      <c r="A5" s="19" t="s">
        <v>78</v>
      </c>
      <c r="B5" s="17" t="s">
        <v>4</v>
      </c>
    </row>
    <row r="6" spans="1:2" ht="15.5" x14ac:dyDescent="0.35">
      <c r="A6" s="37" t="s">
        <v>5</v>
      </c>
      <c r="B6" s="35" t="s">
        <v>2</v>
      </c>
    </row>
    <row r="7" spans="1:2" x14ac:dyDescent="0.35">
      <c r="A7" s="12" t="s">
        <v>3</v>
      </c>
      <c r="B7" s="13"/>
    </row>
    <row r="8" spans="1:2" ht="354" customHeight="1" x14ac:dyDescent="0.35">
      <c r="A8" s="18" t="s">
        <v>79</v>
      </c>
      <c r="B8" s="15" t="s">
        <v>6</v>
      </c>
    </row>
    <row r="9" spans="1:2" ht="15.5" x14ac:dyDescent="0.35">
      <c r="A9" s="37" t="s">
        <v>7</v>
      </c>
      <c r="B9" s="35" t="s">
        <v>2</v>
      </c>
    </row>
    <row r="10" spans="1:2" ht="24.75" customHeight="1" x14ac:dyDescent="0.35">
      <c r="A10" s="12" t="s">
        <v>3</v>
      </c>
      <c r="B10" s="13"/>
    </row>
    <row r="11" spans="1:2" ht="265" customHeight="1" x14ac:dyDescent="0.35">
      <c r="A11" s="54" t="s">
        <v>80</v>
      </c>
      <c r="B11" s="52" t="s">
        <v>8</v>
      </c>
    </row>
    <row r="12" spans="1:2" ht="306.75" customHeight="1" x14ac:dyDescent="0.35">
      <c r="A12" s="55"/>
      <c r="B12" s="53"/>
    </row>
    <row r="13" spans="1:2" ht="44.15" customHeight="1" x14ac:dyDescent="0.35">
      <c r="A13" s="51"/>
      <c r="B13" s="51"/>
    </row>
  </sheetData>
  <mergeCells count="5">
    <mergeCell ref="A1:B1"/>
    <mergeCell ref="A2:B2"/>
    <mergeCell ref="A13:B13"/>
    <mergeCell ref="B11:B12"/>
    <mergeCell ref="A11:A1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D1BDD-205A-4A74-9307-012289623BC4}">
  <dimension ref="A1:I33"/>
  <sheetViews>
    <sheetView showGridLines="0" zoomScale="80" zoomScaleNormal="80" workbookViewId="0">
      <selection activeCell="A3" sqref="A3:A33"/>
    </sheetView>
  </sheetViews>
  <sheetFormatPr defaultColWidth="9.1796875" defaultRowHeight="14.5" x14ac:dyDescent="0.35"/>
  <cols>
    <col min="1" max="1" width="57.453125" style="3" customWidth="1"/>
    <col min="2" max="2" width="9.54296875" style="3" customWidth="1"/>
    <col min="3" max="3" width="34.81640625" style="3" bestFit="1" customWidth="1"/>
    <col min="4" max="4" width="39.453125" style="3" customWidth="1"/>
    <col min="5" max="5" width="45.453125" style="3" customWidth="1"/>
    <col min="6" max="6" width="43.453125" style="3" bestFit="1" customWidth="1"/>
    <col min="7" max="7" width="37.1796875" style="3" bestFit="1" customWidth="1"/>
    <col min="8" max="16384" width="9.1796875" style="3"/>
  </cols>
  <sheetData>
    <row r="1" spans="1:7" ht="15.5" x14ac:dyDescent="0.35">
      <c r="A1" s="58" t="s">
        <v>9</v>
      </c>
      <c r="B1" s="58"/>
      <c r="C1" s="58"/>
      <c r="D1" s="58"/>
      <c r="E1" s="58"/>
      <c r="F1" s="58"/>
      <c r="G1" s="58"/>
    </row>
    <row r="2" spans="1:7" x14ac:dyDescent="0.35">
      <c r="A2" s="40" t="s">
        <v>3</v>
      </c>
      <c r="B2" s="41" t="s">
        <v>10</v>
      </c>
      <c r="C2" s="56" t="s">
        <v>11</v>
      </c>
      <c r="D2" s="57"/>
      <c r="E2" s="56" t="s">
        <v>12</v>
      </c>
      <c r="F2" s="57"/>
      <c r="G2" s="41" t="s">
        <v>13</v>
      </c>
    </row>
    <row r="3" spans="1:7" ht="59.5" customHeight="1" thickBot="1" x14ac:dyDescent="0.4">
      <c r="A3" s="59" t="s">
        <v>81</v>
      </c>
      <c r="B3" s="39"/>
      <c r="C3" s="38" t="s">
        <v>57</v>
      </c>
      <c r="D3" s="42" t="s">
        <v>58</v>
      </c>
      <c r="E3" s="38" t="s">
        <v>59</v>
      </c>
      <c r="F3" s="42" t="s">
        <v>60</v>
      </c>
      <c r="G3" s="38" t="s">
        <v>61</v>
      </c>
    </row>
    <row r="4" spans="1:7" ht="15" thickTop="1" x14ac:dyDescent="0.35">
      <c r="A4" s="59"/>
      <c r="B4" s="16">
        <v>1</v>
      </c>
      <c r="C4" s="21"/>
      <c r="D4" s="21"/>
      <c r="E4" s="21"/>
      <c r="F4" s="21"/>
      <c r="G4" s="21"/>
    </row>
    <row r="5" spans="1:7" x14ac:dyDescent="0.35">
      <c r="A5" s="59"/>
      <c r="B5" s="16">
        <v>2</v>
      </c>
      <c r="C5" s="20"/>
      <c r="D5" s="20"/>
      <c r="E5" s="20"/>
      <c r="F5" s="20"/>
      <c r="G5" s="20"/>
    </row>
    <row r="6" spans="1:7" x14ac:dyDescent="0.35">
      <c r="A6" s="59"/>
      <c r="B6" s="16">
        <v>3</v>
      </c>
      <c r="C6" s="20"/>
      <c r="D6" s="20"/>
      <c r="E6" s="20"/>
      <c r="F6" s="20"/>
      <c r="G6" s="20"/>
    </row>
    <row r="7" spans="1:7" x14ac:dyDescent="0.35">
      <c r="A7" s="59"/>
      <c r="B7" s="16">
        <v>4</v>
      </c>
      <c r="C7" s="20"/>
      <c r="D7" s="20"/>
      <c r="E7" s="20"/>
      <c r="F7" s="20"/>
      <c r="G7" s="20"/>
    </row>
    <row r="8" spans="1:7" x14ac:dyDescent="0.35">
      <c r="A8" s="59"/>
      <c r="B8" s="16">
        <v>5</v>
      </c>
      <c r="C8" s="20"/>
      <c r="D8" s="20"/>
      <c r="E8" s="20"/>
      <c r="F8" s="20"/>
      <c r="G8" s="20"/>
    </row>
    <row r="9" spans="1:7" x14ac:dyDescent="0.35">
      <c r="A9" s="59"/>
      <c r="B9" s="16">
        <v>6</v>
      </c>
      <c r="C9" s="20"/>
      <c r="D9" s="20"/>
      <c r="E9" s="20"/>
      <c r="F9" s="20"/>
      <c r="G9" s="20"/>
    </row>
    <row r="10" spans="1:7" x14ac:dyDescent="0.35">
      <c r="A10" s="59"/>
      <c r="B10" s="16">
        <v>7</v>
      </c>
      <c r="C10" s="20"/>
      <c r="D10" s="20"/>
      <c r="E10" s="20"/>
      <c r="F10" s="20"/>
      <c r="G10" s="20"/>
    </row>
    <row r="11" spans="1:7" x14ac:dyDescent="0.35">
      <c r="A11" s="59"/>
      <c r="B11" s="16">
        <v>8</v>
      </c>
      <c r="C11" s="20"/>
      <c r="D11" s="20"/>
      <c r="E11" s="20"/>
      <c r="F11" s="20"/>
      <c r="G11" s="20"/>
    </row>
    <row r="12" spans="1:7" x14ac:dyDescent="0.35">
      <c r="A12" s="59"/>
      <c r="B12" s="16">
        <v>9</v>
      </c>
      <c r="C12" s="20"/>
      <c r="D12" s="20"/>
      <c r="E12" s="20"/>
      <c r="F12" s="20"/>
      <c r="G12" s="20"/>
    </row>
    <row r="13" spans="1:7" x14ac:dyDescent="0.35">
      <c r="A13" s="59"/>
      <c r="B13" s="16">
        <v>10</v>
      </c>
      <c r="C13" s="20"/>
      <c r="D13" s="20"/>
      <c r="E13" s="20"/>
      <c r="F13" s="20"/>
      <c r="G13" s="20"/>
    </row>
    <row r="14" spans="1:7" x14ac:dyDescent="0.35">
      <c r="A14" s="59"/>
      <c r="B14" s="16">
        <v>11</v>
      </c>
      <c r="C14" s="20"/>
      <c r="D14" s="20"/>
      <c r="E14" s="20"/>
      <c r="F14" s="20"/>
      <c r="G14" s="20"/>
    </row>
    <row r="15" spans="1:7" x14ac:dyDescent="0.35">
      <c r="A15" s="59"/>
      <c r="B15" s="16">
        <v>12</v>
      </c>
      <c r="C15" s="20"/>
      <c r="D15" s="20"/>
      <c r="E15" s="20"/>
      <c r="F15" s="20"/>
      <c r="G15" s="20"/>
    </row>
    <row r="16" spans="1:7" x14ac:dyDescent="0.35">
      <c r="A16" s="59"/>
      <c r="B16" s="16">
        <v>13</v>
      </c>
      <c r="C16" s="20"/>
      <c r="D16" s="20"/>
      <c r="E16" s="20"/>
      <c r="F16" s="20"/>
      <c r="G16" s="20"/>
    </row>
    <row r="17" spans="1:9" x14ac:dyDescent="0.35">
      <c r="A17" s="59"/>
      <c r="B17" s="16">
        <v>14</v>
      </c>
      <c r="C17" s="20"/>
      <c r="D17" s="20"/>
      <c r="E17" s="20"/>
      <c r="F17" s="20"/>
      <c r="G17" s="20"/>
    </row>
    <row r="18" spans="1:9" x14ac:dyDescent="0.35">
      <c r="A18" s="59"/>
      <c r="B18" s="16">
        <v>15</v>
      </c>
      <c r="C18" s="20"/>
      <c r="D18" s="20"/>
      <c r="E18" s="20"/>
      <c r="F18" s="20"/>
      <c r="G18" s="20"/>
    </row>
    <row r="19" spans="1:9" x14ac:dyDescent="0.35">
      <c r="A19" s="59"/>
      <c r="B19" s="16">
        <v>16</v>
      </c>
      <c r="C19" s="20"/>
      <c r="D19" s="20"/>
      <c r="E19" s="20"/>
      <c r="F19" s="20"/>
      <c r="G19" s="20"/>
      <c r="I19"/>
    </row>
    <row r="20" spans="1:9" x14ac:dyDescent="0.35">
      <c r="A20" s="59"/>
      <c r="B20" s="16">
        <v>17</v>
      </c>
      <c r="C20" s="20"/>
      <c r="D20" s="20"/>
      <c r="E20" s="20"/>
      <c r="F20" s="20"/>
      <c r="G20" s="20"/>
    </row>
    <row r="21" spans="1:9" x14ac:dyDescent="0.35">
      <c r="A21" s="59"/>
      <c r="B21" s="16">
        <v>18</v>
      </c>
      <c r="C21" s="20"/>
      <c r="D21" s="20"/>
      <c r="E21" s="20"/>
      <c r="F21" s="20"/>
      <c r="G21" s="20"/>
    </row>
    <row r="22" spans="1:9" x14ac:dyDescent="0.35">
      <c r="A22" s="59"/>
      <c r="B22" s="16">
        <v>19</v>
      </c>
      <c r="C22" s="20"/>
      <c r="D22" s="20"/>
      <c r="E22" s="20"/>
      <c r="F22" s="20"/>
      <c r="G22" s="20"/>
    </row>
    <row r="23" spans="1:9" x14ac:dyDescent="0.35">
      <c r="A23" s="59"/>
      <c r="B23" s="16">
        <v>20</v>
      </c>
      <c r="C23" s="20"/>
      <c r="D23" s="20"/>
      <c r="E23" s="20"/>
      <c r="F23" s="20"/>
      <c r="G23" s="20"/>
    </row>
    <row r="24" spans="1:9" x14ac:dyDescent="0.35">
      <c r="A24" s="59"/>
      <c r="B24" s="16">
        <v>21</v>
      </c>
      <c r="C24" s="20"/>
      <c r="D24" s="20"/>
      <c r="E24" s="20"/>
      <c r="F24" s="20"/>
      <c r="G24" s="20"/>
    </row>
    <row r="25" spans="1:9" x14ac:dyDescent="0.35">
      <c r="A25" s="59"/>
      <c r="B25" s="16">
        <v>22</v>
      </c>
      <c r="C25" s="20"/>
      <c r="D25" s="20"/>
      <c r="E25" s="20"/>
      <c r="F25" s="20"/>
      <c r="G25" s="20"/>
    </row>
    <row r="26" spans="1:9" x14ac:dyDescent="0.35">
      <c r="A26" s="59"/>
      <c r="B26" s="16">
        <v>23</v>
      </c>
      <c r="C26" s="20"/>
      <c r="D26" s="20"/>
      <c r="E26" s="20"/>
      <c r="F26" s="20"/>
      <c r="G26" s="20"/>
    </row>
    <row r="27" spans="1:9" x14ac:dyDescent="0.35">
      <c r="A27" s="59"/>
      <c r="B27" s="16">
        <v>24</v>
      </c>
      <c r="C27" s="20"/>
      <c r="D27" s="20"/>
      <c r="E27" s="20"/>
      <c r="F27" s="20"/>
      <c r="G27" s="20"/>
    </row>
    <row r="28" spans="1:9" x14ac:dyDescent="0.35">
      <c r="A28" s="59"/>
      <c r="B28" s="16">
        <v>25</v>
      </c>
      <c r="C28" s="20"/>
      <c r="D28" s="20"/>
      <c r="E28" s="20"/>
      <c r="F28" s="20"/>
      <c r="G28" s="20"/>
    </row>
    <row r="29" spans="1:9" x14ac:dyDescent="0.35">
      <c r="A29" s="59"/>
      <c r="B29" s="16">
        <v>26</v>
      </c>
      <c r="C29" s="20"/>
      <c r="D29" s="20"/>
      <c r="E29" s="20"/>
      <c r="F29" s="20"/>
      <c r="G29" s="20"/>
    </row>
    <row r="30" spans="1:9" x14ac:dyDescent="0.35">
      <c r="A30" s="59"/>
      <c r="B30" s="16">
        <v>27</v>
      </c>
      <c r="C30" s="20"/>
      <c r="D30" s="20"/>
      <c r="E30" s="20"/>
      <c r="F30" s="20"/>
      <c r="G30" s="20"/>
    </row>
    <row r="31" spans="1:9" x14ac:dyDescent="0.35">
      <c r="A31" s="59"/>
      <c r="B31" s="16">
        <v>28</v>
      </c>
      <c r="C31" s="20"/>
      <c r="D31" s="20"/>
      <c r="E31" s="20"/>
      <c r="F31" s="20"/>
      <c r="G31" s="20"/>
    </row>
    <row r="32" spans="1:9" x14ac:dyDescent="0.35">
      <c r="A32" s="59"/>
      <c r="B32" s="16">
        <v>29</v>
      </c>
      <c r="C32" s="20"/>
      <c r="D32" s="20"/>
      <c r="E32" s="20"/>
      <c r="F32" s="20"/>
      <c r="G32" s="20"/>
    </row>
    <row r="33" spans="1:7" x14ac:dyDescent="0.35">
      <c r="A33" s="60"/>
      <c r="B33" s="16">
        <v>30</v>
      </c>
      <c r="C33" s="20"/>
      <c r="D33" s="20"/>
      <c r="E33" s="20"/>
      <c r="F33" s="20"/>
      <c r="G33" s="20"/>
    </row>
  </sheetData>
  <mergeCells count="4">
    <mergeCell ref="C2:D2"/>
    <mergeCell ref="A1:G1"/>
    <mergeCell ref="A3:A33"/>
    <mergeCell ref="E2:F2"/>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quot;Yes&quot; or &quot;No&quot;" xr:uid="{5C34DF81-6570-4A06-8D34-70CD6BBFCE19}">
          <x14:formula1>
            <xm:f>Sheet1!$A$1:$A$2</xm:f>
          </x14:formula1>
          <xm:sqref>C4:G33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9BC652-13A7-4756-A964-1C1C4E25090D}">
  <dimension ref="A1:A3"/>
  <sheetViews>
    <sheetView workbookViewId="0">
      <selection activeCell="A4" sqref="A4"/>
    </sheetView>
  </sheetViews>
  <sheetFormatPr defaultColWidth="8.81640625" defaultRowHeight="14.5" x14ac:dyDescent="0.35"/>
  <sheetData>
    <row r="1" spans="1:1" x14ac:dyDescent="0.35">
      <c r="A1" t="s">
        <v>14</v>
      </c>
    </row>
    <row r="2" spans="1:1" x14ac:dyDescent="0.35">
      <c r="A2" t="s">
        <v>15</v>
      </c>
    </row>
    <row r="3" spans="1:1" x14ac:dyDescent="0.35">
      <c r="A3" t="s">
        <v>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79D5E7-8BDB-4E20-8D4F-DADBD495A251}">
  <dimension ref="A1:AI66"/>
  <sheetViews>
    <sheetView showGridLines="0" zoomScale="80" zoomScaleNormal="80" workbookViewId="0">
      <selection activeCell="A3" sqref="A3:A33"/>
    </sheetView>
  </sheetViews>
  <sheetFormatPr defaultColWidth="9.1796875" defaultRowHeight="14.5" x14ac:dyDescent="0.35"/>
  <cols>
    <col min="1" max="1" width="57.453125" customWidth="1"/>
    <col min="2" max="2" width="9.7265625" customWidth="1"/>
    <col min="3" max="3" width="53.26953125" style="3" customWidth="1"/>
    <col min="4" max="4" width="37.7265625" style="3" customWidth="1"/>
    <col min="5" max="5" width="47.81640625" style="3" customWidth="1"/>
    <col min="6" max="35" width="29" style="3" customWidth="1"/>
    <col min="36" max="16384" width="9.1796875" style="3"/>
  </cols>
  <sheetData>
    <row r="1" spans="1:35" ht="15.5" x14ac:dyDescent="0.35">
      <c r="A1" s="58" t="s">
        <v>17</v>
      </c>
      <c r="B1" s="58"/>
      <c r="C1" s="58"/>
      <c r="D1" s="58"/>
      <c r="E1" s="58"/>
    </row>
    <row r="2" spans="1:35" x14ac:dyDescent="0.35">
      <c r="A2" s="40" t="s">
        <v>3</v>
      </c>
      <c r="B2" s="45" t="s">
        <v>10</v>
      </c>
      <c r="C2" s="61" t="s">
        <v>18</v>
      </c>
      <c r="D2" s="62"/>
      <c r="E2" s="31" t="s">
        <v>19</v>
      </c>
      <c r="K2" s="43"/>
      <c r="M2" s="43"/>
      <c r="S2" s="43"/>
      <c r="U2" s="43"/>
      <c r="V2" s="43"/>
      <c r="W2" s="43"/>
      <c r="AD2" s="43"/>
      <c r="AE2" s="43"/>
      <c r="AF2" s="43"/>
      <c r="AG2" s="43"/>
      <c r="AH2" s="43"/>
      <c r="AI2" s="43"/>
    </row>
    <row r="3" spans="1:35" s="4" customFormat="1" ht="105.65" customHeight="1" thickBot="1" x14ac:dyDescent="0.4">
      <c r="A3" s="59" t="s">
        <v>82</v>
      </c>
      <c r="B3" s="44"/>
      <c r="C3" s="11" t="s">
        <v>62</v>
      </c>
      <c r="D3" s="42" t="s">
        <v>63</v>
      </c>
      <c r="E3" s="38" t="s">
        <v>64</v>
      </c>
      <c r="F3" s="5"/>
      <c r="K3" s="6"/>
      <c r="M3" s="6"/>
      <c r="S3" s="7"/>
      <c r="W3" s="6"/>
      <c r="AC3" s="6"/>
    </row>
    <row r="4" spans="1:35" s="8" customFormat="1" ht="15" thickTop="1" x14ac:dyDescent="0.35">
      <c r="A4" s="59"/>
      <c r="B4" s="22">
        <v>1</v>
      </c>
      <c r="C4" s="21"/>
      <c r="D4" s="21"/>
      <c r="E4" s="21"/>
      <c r="H4" s="10"/>
      <c r="I4" s="10"/>
      <c r="J4" s="10"/>
    </row>
    <row r="5" spans="1:35" x14ac:dyDescent="0.35">
      <c r="A5" s="59"/>
      <c r="B5" s="16">
        <v>2</v>
      </c>
      <c r="C5" s="20"/>
      <c r="D5" s="20"/>
      <c r="E5" s="20"/>
    </row>
    <row r="6" spans="1:35" x14ac:dyDescent="0.35">
      <c r="A6" s="59"/>
      <c r="B6" s="16">
        <v>3</v>
      </c>
      <c r="C6" s="20"/>
      <c r="D6" s="20"/>
      <c r="E6" s="20"/>
    </row>
    <row r="7" spans="1:35" x14ac:dyDescent="0.35">
      <c r="A7" s="59"/>
      <c r="B7" s="16">
        <v>4</v>
      </c>
      <c r="C7" s="20"/>
      <c r="D7" s="20"/>
      <c r="E7" s="20"/>
    </row>
    <row r="8" spans="1:35" x14ac:dyDescent="0.35">
      <c r="A8" s="59"/>
      <c r="B8" s="16">
        <v>5</v>
      </c>
      <c r="C8" s="20"/>
      <c r="D8" s="20"/>
      <c r="E8" s="20"/>
    </row>
    <row r="9" spans="1:35" x14ac:dyDescent="0.35">
      <c r="A9" s="59"/>
      <c r="B9" s="16">
        <v>6</v>
      </c>
      <c r="C9" s="20"/>
      <c r="D9" s="20"/>
      <c r="E9" s="20"/>
    </row>
    <row r="10" spans="1:35" x14ac:dyDescent="0.35">
      <c r="A10" s="59"/>
      <c r="B10" s="16">
        <v>7</v>
      </c>
      <c r="C10" s="20"/>
      <c r="D10" s="20"/>
      <c r="E10" s="20"/>
    </row>
    <row r="11" spans="1:35" x14ac:dyDescent="0.35">
      <c r="A11" s="59"/>
      <c r="B11" s="16">
        <v>8</v>
      </c>
      <c r="C11" s="20"/>
      <c r="D11" s="20"/>
      <c r="E11" s="20"/>
    </row>
    <row r="12" spans="1:35" x14ac:dyDescent="0.35">
      <c r="A12" s="59"/>
      <c r="B12" s="16">
        <v>9</v>
      </c>
      <c r="C12" s="20"/>
      <c r="D12" s="20"/>
      <c r="E12" s="20"/>
    </row>
    <row r="13" spans="1:35" x14ac:dyDescent="0.35">
      <c r="A13" s="59"/>
      <c r="B13" s="16">
        <v>10</v>
      </c>
      <c r="C13" s="20"/>
      <c r="D13" s="20"/>
      <c r="E13" s="20"/>
    </row>
    <row r="14" spans="1:35" x14ac:dyDescent="0.35">
      <c r="A14" s="59"/>
      <c r="B14" s="16">
        <v>11</v>
      </c>
      <c r="C14" s="20"/>
      <c r="D14" s="20"/>
      <c r="E14" s="20"/>
    </row>
    <row r="15" spans="1:35" x14ac:dyDescent="0.35">
      <c r="A15" s="59"/>
      <c r="B15" s="16">
        <v>12</v>
      </c>
      <c r="C15" s="20"/>
      <c r="D15" s="20"/>
      <c r="E15" s="20"/>
    </row>
    <row r="16" spans="1:35" x14ac:dyDescent="0.35">
      <c r="A16" s="59"/>
      <c r="B16" s="16">
        <v>13</v>
      </c>
      <c r="C16" s="20"/>
      <c r="D16" s="20"/>
      <c r="E16" s="20"/>
    </row>
    <row r="17" spans="1:5" x14ac:dyDescent="0.35">
      <c r="A17" s="59"/>
      <c r="B17" s="16">
        <v>14</v>
      </c>
      <c r="C17" s="20"/>
      <c r="D17" s="20"/>
      <c r="E17" s="20"/>
    </row>
    <row r="18" spans="1:5" x14ac:dyDescent="0.35">
      <c r="A18" s="59"/>
      <c r="B18" s="16">
        <v>15</v>
      </c>
      <c r="C18" s="20"/>
      <c r="D18" s="20"/>
      <c r="E18" s="20"/>
    </row>
    <row r="19" spans="1:5" x14ac:dyDescent="0.35">
      <c r="A19" s="59"/>
      <c r="B19" s="16">
        <v>16</v>
      </c>
      <c r="C19" s="20"/>
      <c r="D19" s="20"/>
      <c r="E19" s="20"/>
    </row>
    <row r="20" spans="1:5" x14ac:dyDescent="0.35">
      <c r="A20" s="59"/>
      <c r="B20" s="16">
        <v>17</v>
      </c>
      <c r="C20" s="20"/>
      <c r="D20" s="20"/>
      <c r="E20" s="20"/>
    </row>
    <row r="21" spans="1:5" x14ac:dyDescent="0.35">
      <c r="A21" s="59"/>
      <c r="B21" s="16">
        <v>18</v>
      </c>
      <c r="C21" s="20"/>
      <c r="D21" s="20"/>
      <c r="E21" s="20"/>
    </row>
    <row r="22" spans="1:5" x14ac:dyDescent="0.35">
      <c r="A22" s="59"/>
      <c r="B22" s="16">
        <v>19</v>
      </c>
      <c r="C22" s="20"/>
      <c r="D22" s="20"/>
      <c r="E22" s="20"/>
    </row>
    <row r="23" spans="1:5" x14ac:dyDescent="0.35">
      <c r="A23" s="59"/>
      <c r="B23" s="16">
        <v>20</v>
      </c>
      <c r="C23" s="20"/>
      <c r="D23" s="20"/>
      <c r="E23" s="20"/>
    </row>
    <row r="24" spans="1:5" x14ac:dyDescent="0.35">
      <c r="A24" s="59"/>
      <c r="B24" s="16">
        <v>21</v>
      </c>
      <c r="C24" s="20"/>
      <c r="D24" s="20"/>
      <c r="E24" s="20"/>
    </row>
    <row r="25" spans="1:5" x14ac:dyDescent="0.35">
      <c r="A25" s="59"/>
      <c r="B25" s="16">
        <v>22</v>
      </c>
      <c r="C25" s="20"/>
      <c r="D25" s="20"/>
      <c r="E25" s="20"/>
    </row>
    <row r="26" spans="1:5" x14ac:dyDescent="0.35">
      <c r="A26" s="59"/>
      <c r="B26" s="16">
        <v>23</v>
      </c>
      <c r="C26" s="20"/>
      <c r="D26" s="20"/>
      <c r="E26" s="20"/>
    </row>
    <row r="27" spans="1:5" x14ac:dyDescent="0.35">
      <c r="A27" s="59"/>
      <c r="B27" s="16">
        <v>24</v>
      </c>
      <c r="C27" s="20"/>
      <c r="D27" s="20"/>
      <c r="E27" s="20"/>
    </row>
    <row r="28" spans="1:5" x14ac:dyDescent="0.35">
      <c r="A28" s="59"/>
      <c r="B28" s="16">
        <v>25</v>
      </c>
      <c r="C28" s="20"/>
      <c r="D28" s="20"/>
      <c r="E28" s="20"/>
    </row>
    <row r="29" spans="1:5" x14ac:dyDescent="0.35">
      <c r="A29" s="59"/>
      <c r="B29" s="16">
        <v>26</v>
      </c>
      <c r="C29" s="20"/>
      <c r="D29" s="20"/>
      <c r="E29" s="20"/>
    </row>
    <row r="30" spans="1:5" x14ac:dyDescent="0.35">
      <c r="A30" s="59"/>
      <c r="B30" s="16">
        <v>27</v>
      </c>
      <c r="C30" s="20"/>
      <c r="D30" s="20"/>
      <c r="E30" s="20"/>
    </row>
    <row r="31" spans="1:5" x14ac:dyDescent="0.35">
      <c r="A31" s="59"/>
      <c r="B31" s="16">
        <v>28</v>
      </c>
      <c r="C31" s="20"/>
      <c r="D31" s="20"/>
      <c r="E31" s="20"/>
    </row>
    <row r="32" spans="1:5" x14ac:dyDescent="0.35">
      <c r="A32" s="59"/>
      <c r="B32" s="16">
        <v>29</v>
      </c>
      <c r="C32" s="20"/>
      <c r="D32" s="20"/>
      <c r="E32" s="20"/>
    </row>
    <row r="33" spans="1:5" x14ac:dyDescent="0.35">
      <c r="A33" s="60"/>
      <c r="B33" s="16">
        <v>30</v>
      </c>
      <c r="C33" s="20"/>
      <c r="D33" s="20"/>
      <c r="E33" s="20"/>
    </row>
    <row r="50" spans="2:2" x14ac:dyDescent="0.35">
      <c r="B50" s="2"/>
    </row>
    <row r="66" spans="1:18" s="9" customFormat="1" x14ac:dyDescent="0.35">
      <c r="A66" s="2"/>
      <c r="B66" s="2"/>
      <c r="L66" s="3"/>
      <c r="M66" s="3"/>
      <c r="N66" s="3"/>
      <c r="O66" s="3"/>
      <c r="P66" s="3"/>
      <c r="Q66" s="3"/>
      <c r="R66" s="3"/>
    </row>
  </sheetData>
  <mergeCells count="3">
    <mergeCell ref="C2:D2"/>
    <mergeCell ref="A1:E1"/>
    <mergeCell ref="A3:A3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Invalid Entry" error="Please select &quot;Yes&quot; or &quot;No&quot;" xr:uid="{5916E972-13D0-452A-8C0A-391FC583777F}">
          <x14:formula1>
            <xm:f>Sheet1!$A$1:$A$2</xm:f>
          </x14:formula1>
          <xm:sqref>C4:E33</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5C31F-A6F4-42B3-891C-0D4C958E90AF}">
  <dimension ref="A1:AL66"/>
  <sheetViews>
    <sheetView showGridLines="0" tabSelected="1" zoomScale="80" zoomScaleNormal="80" workbookViewId="0">
      <pane ySplit="1" topLeftCell="A2" activePane="bottomLeft" state="frozenSplit"/>
      <selection pane="bottomLeft" activeCell="A3" sqref="A3:A33"/>
    </sheetView>
  </sheetViews>
  <sheetFormatPr defaultColWidth="9.1796875" defaultRowHeight="14.5" x14ac:dyDescent="0.35"/>
  <cols>
    <col min="1" max="1" width="57.453125" style="3" customWidth="1"/>
    <col min="2" max="2" width="9.54296875" style="3" customWidth="1"/>
    <col min="3" max="3" width="44.1796875" style="3" customWidth="1"/>
    <col min="4" max="4" width="47.81640625" style="3" customWidth="1"/>
    <col min="5" max="5" width="66" style="3" customWidth="1"/>
    <col min="6" max="6" width="31.453125" style="3" customWidth="1"/>
    <col min="7" max="8" width="29" style="3" customWidth="1"/>
    <col min="9" max="9" width="42" style="3" bestFit="1" customWidth="1"/>
    <col min="10" max="38" width="29" style="3" customWidth="1"/>
    <col min="39" max="16384" width="9.1796875" style="3"/>
  </cols>
  <sheetData>
    <row r="1" spans="1:38" ht="18.5" x14ac:dyDescent="0.35">
      <c r="A1" s="64" t="s">
        <v>20</v>
      </c>
      <c r="B1" s="64"/>
      <c r="C1" s="64"/>
      <c r="D1" s="64"/>
      <c r="E1" s="64"/>
      <c r="F1" s="64"/>
      <c r="G1" s="64"/>
      <c r="H1" s="64"/>
      <c r="I1" s="64"/>
      <c r="J1" s="64"/>
      <c r="K1" s="64"/>
      <c r="L1" s="64"/>
      <c r="M1" s="64"/>
      <c r="N1" s="64"/>
    </row>
    <row r="2" spans="1:38" x14ac:dyDescent="0.35">
      <c r="A2" s="47" t="s">
        <v>3</v>
      </c>
      <c r="B2" s="45" t="s">
        <v>10</v>
      </c>
      <c r="C2" s="61" t="s">
        <v>21</v>
      </c>
      <c r="D2" s="62"/>
      <c r="E2" s="48" t="s">
        <v>22</v>
      </c>
      <c r="F2" s="63" t="s">
        <v>23</v>
      </c>
      <c r="G2" s="63"/>
      <c r="H2" s="63"/>
      <c r="I2" s="63"/>
      <c r="J2" s="63"/>
      <c r="K2" s="63"/>
      <c r="L2" s="63"/>
      <c r="M2" s="63"/>
      <c r="N2" s="63"/>
      <c r="P2" s="43"/>
      <c r="V2" s="43"/>
      <c r="X2" s="43"/>
      <c r="Y2" s="43"/>
      <c r="Z2" s="43"/>
      <c r="AG2" s="43"/>
      <c r="AH2" s="43"/>
      <c r="AI2" s="43"/>
      <c r="AJ2" s="43"/>
      <c r="AK2" s="43"/>
      <c r="AL2" s="43"/>
    </row>
    <row r="3" spans="1:38" s="4" customFormat="1" ht="185.15" customHeight="1" thickBot="1" x14ac:dyDescent="0.4">
      <c r="A3" s="65" t="s">
        <v>83</v>
      </c>
      <c r="B3" s="46"/>
      <c r="C3" s="38" t="s">
        <v>65</v>
      </c>
      <c r="D3" s="42" t="s">
        <v>66</v>
      </c>
      <c r="E3" s="42" t="s">
        <v>67</v>
      </c>
      <c r="F3" s="11" t="s">
        <v>68</v>
      </c>
      <c r="G3" s="23" t="s">
        <v>69</v>
      </c>
      <c r="H3" s="23" t="s">
        <v>70</v>
      </c>
      <c r="I3" s="23" t="s">
        <v>71</v>
      </c>
      <c r="J3" s="23" t="s">
        <v>72</v>
      </c>
      <c r="K3" s="23" t="s">
        <v>73</v>
      </c>
      <c r="L3" s="23" t="s">
        <v>74</v>
      </c>
      <c r="M3" s="23" t="s">
        <v>75</v>
      </c>
      <c r="N3" s="23" t="s">
        <v>76</v>
      </c>
      <c r="P3" s="6"/>
      <c r="V3" s="7"/>
      <c r="Z3" s="6"/>
      <c r="AF3" s="6"/>
    </row>
    <row r="4" spans="1:38" s="8" customFormat="1" ht="16" customHeight="1" thickTop="1" x14ac:dyDescent="0.35">
      <c r="A4" s="66"/>
      <c r="B4" s="22">
        <v>1</v>
      </c>
      <c r="C4" s="21"/>
      <c r="D4" s="21"/>
      <c r="E4" s="21"/>
      <c r="F4" s="25"/>
      <c r="G4" s="25"/>
      <c r="H4" s="25"/>
      <c r="I4" s="25"/>
      <c r="J4" s="25"/>
      <c r="K4" s="25"/>
      <c r="L4" s="25"/>
      <c r="M4" s="25"/>
      <c r="N4" s="25"/>
    </row>
    <row r="5" spans="1:38" x14ac:dyDescent="0.35">
      <c r="A5" s="66"/>
      <c r="B5" s="16">
        <v>2</v>
      </c>
      <c r="C5" s="20"/>
      <c r="D5" s="20"/>
      <c r="E5" s="20"/>
      <c r="F5" s="24"/>
      <c r="G5" s="24"/>
      <c r="H5" s="24"/>
      <c r="I5" s="24"/>
      <c r="J5" s="24"/>
      <c r="K5" s="24"/>
      <c r="L5" s="24"/>
      <c r="M5" s="24"/>
      <c r="N5" s="24"/>
    </row>
    <row r="6" spans="1:38" x14ac:dyDescent="0.35">
      <c r="A6" s="66"/>
      <c r="B6" s="16">
        <v>3</v>
      </c>
      <c r="C6" s="20"/>
      <c r="D6" s="20"/>
      <c r="E6" s="20"/>
      <c r="F6" s="24"/>
      <c r="G6" s="24"/>
      <c r="H6" s="24"/>
      <c r="I6" s="24"/>
      <c r="J6" s="24"/>
      <c r="K6" s="24"/>
      <c r="L6" s="24"/>
      <c r="M6" s="24"/>
      <c r="N6" s="24"/>
    </row>
    <row r="7" spans="1:38" x14ac:dyDescent="0.35">
      <c r="A7" s="66"/>
      <c r="B7" s="16">
        <v>4</v>
      </c>
      <c r="C7" s="20"/>
      <c r="D7" s="20"/>
      <c r="E7" s="20"/>
      <c r="F7" s="24"/>
      <c r="G7" s="24"/>
      <c r="H7" s="24"/>
      <c r="I7" s="24"/>
      <c r="J7" s="24"/>
      <c r="K7" s="24"/>
      <c r="L7" s="24"/>
      <c r="M7" s="24"/>
      <c r="N7" s="24"/>
    </row>
    <row r="8" spans="1:38" x14ac:dyDescent="0.35">
      <c r="A8" s="66"/>
      <c r="B8" s="16">
        <v>5</v>
      </c>
      <c r="C8" s="20"/>
      <c r="D8" s="20"/>
      <c r="E8" s="20"/>
      <c r="F8" s="24"/>
      <c r="G8" s="24"/>
      <c r="H8" s="24"/>
      <c r="I8" s="24"/>
      <c r="J8" s="24"/>
      <c r="K8" s="24"/>
      <c r="L8" s="24"/>
      <c r="M8" s="24"/>
      <c r="N8" s="24"/>
    </row>
    <row r="9" spans="1:38" x14ac:dyDescent="0.35">
      <c r="A9" s="66"/>
      <c r="B9" s="16">
        <v>6</v>
      </c>
      <c r="C9" s="20"/>
      <c r="D9" s="20"/>
      <c r="E9" s="20"/>
      <c r="F9" s="24"/>
      <c r="G9" s="24"/>
      <c r="H9" s="24"/>
      <c r="I9" s="24"/>
      <c r="J9" s="24"/>
      <c r="K9" s="24"/>
      <c r="L9" s="24"/>
      <c r="M9" s="24"/>
      <c r="N9" s="24"/>
    </row>
    <row r="10" spans="1:38" x14ac:dyDescent="0.35">
      <c r="A10" s="66"/>
      <c r="B10" s="16">
        <v>7</v>
      </c>
      <c r="C10" s="20"/>
      <c r="D10" s="20"/>
      <c r="E10" s="20"/>
      <c r="F10" s="24"/>
      <c r="G10" s="24"/>
      <c r="H10" s="24"/>
      <c r="I10" s="24"/>
      <c r="J10" s="24"/>
      <c r="K10" s="24"/>
      <c r="L10" s="24"/>
      <c r="M10" s="24"/>
      <c r="N10" s="24"/>
    </row>
    <row r="11" spans="1:38" x14ac:dyDescent="0.35">
      <c r="A11" s="66"/>
      <c r="B11" s="16">
        <v>8</v>
      </c>
      <c r="C11" s="20"/>
      <c r="D11" s="20"/>
      <c r="E11" s="20"/>
      <c r="F11" s="24"/>
      <c r="G11" s="24"/>
      <c r="H11" s="24"/>
      <c r="I11" s="24"/>
      <c r="J11" s="24"/>
      <c r="K11" s="24"/>
      <c r="L11" s="24"/>
      <c r="M11" s="24"/>
      <c r="N11" s="24"/>
    </row>
    <row r="12" spans="1:38" x14ac:dyDescent="0.35">
      <c r="A12" s="66"/>
      <c r="B12" s="16">
        <v>9</v>
      </c>
      <c r="C12" s="20"/>
      <c r="D12" s="20"/>
      <c r="E12" s="20"/>
      <c r="F12" s="24"/>
      <c r="G12" s="24"/>
      <c r="H12" s="24"/>
      <c r="I12" s="24"/>
      <c r="J12" s="24"/>
      <c r="K12" s="24"/>
      <c r="L12" s="24"/>
      <c r="M12" s="24"/>
      <c r="N12" s="24"/>
    </row>
    <row r="13" spans="1:38" x14ac:dyDescent="0.35">
      <c r="A13" s="66"/>
      <c r="B13" s="16">
        <v>10</v>
      </c>
      <c r="C13" s="20"/>
      <c r="D13" s="20"/>
      <c r="E13" s="20"/>
      <c r="F13" s="24"/>
      <c r="G13" s="24"/>
      <c r="H13" s="24"/>
      <c r="I13" s="24"/>
      <c r="J13" s="24"/>
      <c r="K13" s="24"/>
      <c r="L13" s="24"/>
      <c r="M13" s="24"/>
      <c r="N13" s="24"/>
    </row>
    <row r="14" spans="1:38" x14ac:dyDescent="0.35">
      <c r="A14" s="66"/>
      <c r="B14" s="16">
        <v>11</v>
      </c>
      <c r="C14" s="20"/>
      <c r="D14" s="20"/>
      <c r="E14" s="20"/>
      <c r="F14" s="24"/>
      <c r="G14" s="24"/>
      <c r="H14" s="24"/>
      <c r="I14" s="24"/>
      <c r="J14" s="24"/>
      <c r="K14" s="24"/>
      <c r="L14" s="24"/>
      <c r="M14" s="24"/>
      <c r="N14" s="24"/>
    </row>
    <row r="15" spans="1:38" x14ac:dyDescent="0.35">
      <c r="A15" s="66"/>
      <c r="B15" s="16">
        <v>12</v>
      </c>
      <c r="C15" s="20"/>
      <c r="D15" s="20"/>
      <c r="E15" s="20"/>
      <c r="F15" s="24"/>
      <c r="G15" s="24"/>
      <c r="H15" s="24"/>
      <c r="I15" s="24"/>
      <c r="J15" s="24"/>
      <c r="K15" s="24"/>
      <c r="L15" s="24"/>
      <c r="M15" s="24"/>
      <c r="N15" s="24"/>
    </row>
    <row r="16" spans="1:38" x14ac:dyDescent="0.35">
      <c r="A16" s="66"/>
      <c r="B16" s="16">
        <v>13</v>
      </c>
      <c r="C16" s="20"/>
      <c r="D16" s="20"/>
      <c r="E16" s="20"/>
      <c r="F16" s="24"/>
      <c r="G16" s="24"/>
      <c r="H16" s="24"/>
      <c r="I16" s="24"/>
      <c r="J16" s="24"/>
      <c r="K16" s="24"/>
      <c r="L16" s="24"/>
      <c r="M16" s="24"/>
      <c r="N16" s="24"/>
    </row>
    <row r="17" spans="1:14" x14ac:dyDescent="0.35">
      <c r="A17" s="66"/>
      <c r="B17" s="16">
        <v>14</v>
      </c>
      <c r="C17" s="20"/>
      <c r="D17" s="20"/>
      <c r="E17" s="20"/>
      <c r="F17" s="24"/>
      <c r="G17" s="24"/>
      <c r="H17" s="24"/>
      <c r="I17" s="24"/>
      <c r="J17" s="24"/>
      <c r="K17" s="24"/>
      <c r="L17" s="24"/>
      <c r="M17" s="24"/>
      <c r="N17" s="24"/>
    </row>
    <row r="18" spans="1:14" x14ac:dyDescent="0.35">
      <c r="A18" s="66"/>
      <c r="B18" s="16">
        <v>15</v>
      </c>
      <c r="C18" s="20"/>
      <c r="D18" s="20"/>
      <c r="E18" s="20"/>
      <c r="F18" s="24"/>
      <c r="G18" s="24"/>
      <c r="H18" s="24"/>
      <c r="I18" s="24"/>
      <c r="J18" s="24"/>
      <c r="K18" s="24"/>
      <c r="L18" s="24"/>
      <c r="M18" s="24"/>
      <c r="N18" s="24"/>
    </row>
    <row r="19" spans="1:14" x14ac:dyDescent="0.35">
      <c r="A19" s="66"/>
      <c r="B19" s="16">
        <v>16</v>
      </c>
      <c r="C19" s="20"/>
      <c r="D19" s="20"/>
      <c r="E19" s="20"/>
      <c r="F19" s="24"/>
      <c r="G19" s="24"/>
      <c r="H19" s="24"/>
      <c r="I19" s="24"/>
      <c r="J19" s="24"/>
      <c r="K19" s="24"/>
      <c r="L19" s="24"/>
      <c r="M19" s="24"/>
      <c r="N19" s="24"/>
    </row>
    <row r="20" spans="1:14" x14ac:dyDescent="0.35">
      <c r="A20" s="66"/>
      <c r="B20" s="16">
        <v>17</v>
      </c>
      <c r="C20" s="20"/>
      <c r="D20" s="20"/>
      <c r="E20" s="20"/>
      <c r="F20" s="24"/>
      <c r="G20" s="24"/>
      <c r="H20" s="24"/>
      <c r="I20" s="24"/>
      <c r="J20" s="24"/>
      <c r="K20" s="24"/>
      <c r="L20" s="24"/>
      <c r="M20" s="24"/>
      <c r="N20" s="24"/>
    </row>
    <row r="21" spans="1:14" x14ac:dyDescent="0.35">
      <c r="A21" s="66"/>
      <c r="B21" s="16">
        <v>18</v>
      </c>
      <c r="C21" s="20"/>
      <c r="D21" s="20"/>
      <c r="E21" s="20"/>
      <c r="F21" s="24"/>
      <c r="G21" s="24"/>
      <c r="H21" s="24"/>
      <c r="I21" s="24"/>
      <c r="J21" s="24"/>
      <c r="K21" s="24"/>
      <c r="L21" s="24"/>
      <c r="M21" s="24"/>
      <c r="N21" s="24"/>
    </row>
    <row r="22" spans="1:14" x14ac:dyDescent="0.35">
      <c r="A22" s="66"/>
      <c r="B22" s="16">
        <v>19</v>
      </c>
      <c r="C22" s="20"/>
      <c r="D22" s="20"/>
      <c r="E22" s="20"/>
      <c r="F22" s="24"/>
      <c r="G22" s="24"/>
      <c r="H22" s="24"/>
      <c r="I22" s="24"/>
      <c r="J22" s="24"/>
      <c r="K22" s="24"/>
      <c r="L22" s="24"/>
      <c r="M22" s="24"/>
      <c r="N22" s="24"/>
    </row>
    <row r="23" spans="1:14" x14ac:dyDescent="0.35">
      <c r="A23" s="66"/>
      <c r="B23" s="16">
        <v>20</v>
      </c>
      <c r="C23" s="20"/>
      <c r="D23" s="20"/>
      <c r="E23" s="20"/>
      <c r="F23" s="24"/>
      <c r="G23" s="24"/>
      <c r="H23" s="24"/>
      <c r="I23" s="24"/>
      <c r="J23" s="24"/>
      <c r="K23" s="24"/>
      <c r="L23" s="24"/>
      <c r="M23" s="24"/>
      <c r="N23" s="24"/>
    </row>
    <row r="24" spans="1:14" x14ac:dyDescent="0.35">
      <c r="A24" s="66"/>
      <c r="B24" s="16">
        <v>21</v>
      </c>
      <c r="C24" s="20"/>
      <c r="D24" s="20"/>
      <c r="E24" s="20"/>
      <c r="F24" s="24"/>
      <c r="G24" s="24"/>
      <c r="H24" s="24"/>
      <c r="I24" s="24"/>
      <c r="J24" s="24"/>
      <c r="K24" s="24"/>
      <c r="L24" s="24"/>
      <c r="M24" s="24"/>
      <c r="N24" s="24"/>
    </row>
    <row r="25" spans="1:14" x14ac:dyDescent="0.35">
      <c r="A25" s="66"/>
      <c r="B25" s="16">
        <v>22</v>
      </c>
      <c r="C25" s="20"/>
      <c r="D25" s="20"/>
      <c r="E25" s="20"/>
      <c r="F25" s="24"/>
      <c r="G25" s="24"/>
      <c r="H25" s="24"/>
      <c r="I25" s="24"/>
      <c r="J25" s="24"/>
      <c r="K25" s="24"/>
      <c r="L25" s="24"/>
      <c r="M25" s="24"/>
      <c r="N25" s="24"/>
    </row>
    <row r="26" spans="1:14" x14ac:dyDescent="0.35">
      <c r="A26" s="66"/>
      <c r="B26" s="16">
        <v>23</v>
      </c>
      <c r="C26" s="20"/>
      <c r="D26" s="20"/>
      <c r="E26" s="20"/>
      <c r="F26" s="24"/>
      <c r="G26" s="24"/>
      <c r="H26" s="24"/>
      <c r="I26" s="24"/>
      <c r="J26" s="24"/>
      <c r="K26" s="24"/>
      <c r="L26" s="24"/>
      <c r="M26" s="24"/>
      <c r="N26" s="24"/>
    </row>
    <row r="27" spans="1:14" x14ac:dyDescent="0.35">
      <c r="A27" s="66"/>
      <c r="B27" s="16">
        <v>24</v>
      </c>
      <c r="C27" s="20"/>
      <c r="D27" s="20"/>
      <c r="E27" s="20"/>
      <c r="F27" s="24"/>
      <c r="G27" s="24"/>
      <c r="H27" s="24"/>
      <c r="I27" s="24"/>
      <c r="J27" s="24"/>
      <c r="K27" s="24"/>
      <c r="L27" s="24"/>
      <c r="M27" s="24"/>
      <c r="N27" s="24"/>
    </row>
    <row r="28" spans="1:14" x14ac:dyDescent="0.35">
      <c r="A28" s="66"/>
      <c r="B28" s="16">
        <v>25</v>
      </c>
      <c r="C28" s="20"/>
      <c r="D28" s="20"/>
      <c r="E28" s="20"/>
      <c r="F28" s="24"/>
      <c r="G28" s="24"/>
      <c r="H28" s="24"/>
      <c r="I28" s="24"/>
      <c r="J28" s="24"/>
      <c r="K28" s="24"/>
      <c r="L28" s="24"/>
      <c r="M28" s="24"/>
      <c r="N28" s="24"/>
    </row>
    <row r="29" spans="1:14" x14ac:dyDescent="0.35">
      <c r="A29" s="66"/>
      <c r="B29" s="16">
        <v>26</v>
      </c>
      <c r="C29" s="20"/>
      <c r="D29" s="20"/>
      <c r="E29" s="20"/>
      <c r="F29" s="24"/>
      <c r="G29" s="24"/>
      <c r="H29" s="24"/>
      <c r="I29" s="24"/>
      <c r="J29" s="24"/>
      <c r="K29" s="24"/>
      <c r="L29" s="24"/>
      <c r="M29" s="24"/>
      <c r="N29" s="24"/>
    </row>
    <row r="30" spans="1:14" x14ac:dyDescent="0.35">
      <c r="A30" s="66"/>
      <c r="B30" s="16">
        <v>27</v>
      </c>
      <c r="C30" s="20"/>
      <c r="D30" s="20"/>
      <c r="E30" s="20"/>
      <c r="F30" s="24"/>
      <c r="G30" s="24"/>
      <c r="H30" s="24"/>
      <c r="I30" s="24"/>
      <c r="J30" s="24"/>
      <c r="K30" s="24"/>
      <c r="L30" s="24"/>
      <c r="M30" s="24"/>
      <c r="N30" s="24"/>
    </row>
    <row r="31" spans="1:14" x14ac:dyDescent="0.35">
      <c r="A31" s="66"/>
      <c r="B31" s="16">
        <v>28</v>
      </c>
      <c r="C31" s="20"/>
      <c r="D31" s="20"/>
      <c r="E31" s="20"/>
      <c r="F31" s="24"/>
      <c r="G31" s="24"/>
      <c r="H31" s="24"/>
      <c r="I31" s="24"/>
      <c r="J31" s="24"/>
      <c r="K31" s="24"/>
      <c r="L31" s="24"/>
      <c r="M31" s="24"/>
      <c r="N31" s="24"/>
    </row>
    <row r="32" spans="1:14" x14ac:dyDescent="0.35">
      <c r="A32" s="66"/>
      <c r="B32" s="16">
        <v>29</v>
      </c>
      <c r="C32" s="20"/>
      <c r="D32" s="20"/>
      <c r="E32" s="20"/>
      <c r="F32" s="24"/>
      <c r="G32" s="24"/>
      <c r="H32" s="24"/>
      <c r="I32" s="24"/>
      <c r="J32" s="24"/>
      <c r="K32" s="24"/>
      <c r="L32" s="24"/>
      <c r="M32" s="24"/>
      <c r="N32" s="24"/>
    </row>
    <row r="33" spans="1:14" x14ac:dyDescent="0.35">
      <c r="A33" s="67"/>
      <c r="B33" s="16">
        <v>30</v>
      </c>
      <c r="C33" s="20"/>
      <c r="D33" s="20"/>
      <c r="E33" s="20"/>
      <c r="F33" s="24"/>
      <c r="G33" s="24"/>
      <c r="H33" s="24"/>
      <c r="I33" s="24"/>
      <c r="J33" s="24"/>
      <c r="K33" s="24"/>
      <c r="L33" s="24"/>
      <c r="M33" s="24"/>
      <c r="N33" s="24"/>
    </row>
    <row r="50" spans="2:3" x14ac:dyDescent="0.35">
      <c r="B50" s="9"/>
      <c r="C50" s="9"/>
    </row>
    <row r="66" spans="15:21" s="9" customFormat="1" x14ac:dyDescent="0.35">
      <c r="O66" s="3"/>
      <c r="P66" s="3"/>
      <c r="Q66" s="3"/>
      <c r="R66" s="3"/>
      <c r="S66" s="3"/>
      <c r="T66" s="3"/>
      <c r="U66" s="3"/>
    </row>
  </sheetData>
  <mergeCells count="4">
    <mergeCell ref="F2:N2"/>
    <mergeCell ref="C2:D2"/>
    <mergeCell ref="A1:N1"/>
    <mergeCell ref="A3:A33"/>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errorTitle="Invalid Entry" error="Please select &quot;Yes&quot; or &quot;No&quot;" xr:uid="{F0322BDF-51A1-43A4-B31F-06641C011D40}">
          <x14:formula1>
            <xm:f>Sheet1!$A$1:$A$2</xm:f>
          </x14:formula1>
          <xm:sqref>C4:E33</xm:sqref>
        </x14:dataValidation>
        <x14:dataValidation type="list" allowBlank="1" showInputMessage="1" showErrorMessage="1" errorTitle="Invalid Entry" error="Please select &quot;Yes&quot; or &quot;No&quot;." xr:uid="{69F8ED18-52FD-4128-A230-3DC57BFBA167}">
          <x14:formula1>
            <xm:f>Sheet1!$A$1:$A$3</xm:f>
          </x14:formula1>
          <xm:sqref>F4:N33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BCF18E-900D-4C24-8D15-49E5DF51E524}">
  <dimension ref="A1:B62"/>
  <sheetViews>
    <sheetView showGridLines="0" zoomScale="80" zoomScaleNormal="80" workbookViewId="0">
      <selection activeCell="E21" sqref="E21"/>
    </sheetView>
  </sheetViews>
  <sheetFormatPr defaultColWidth="8.81640625" defaultRowHeight="14.5" x14ac:dyDescent="0.35"/>
  <cols>
    <col min="1" max="1" width="88.54296875" style="1" customWidth="1"/>
    <col min="2" max="2" width="46" customWidth="1"/>
  </cols>
  <sheetData>
    <row r="1" spans="1:2" x14ac:dyDescent="0.35">
      <c r="A1" s="68" t="s">
        <v>24</v>
      </c>
      <c r="B1" s="68"/>
    </row>
    <row r="2" spans="1:2" ht="32.15" customHeight="1" x14ac:dyDescent="0.35">
      <c r="A2" s="50" t="s">
        <v>25</v>
      </c>
      <c r="B2" s="50"/>
    </row>
    <row r="4" spans="1:2" x14ac:dyDescent="0.35">
      <c r="A4" s="33" t="s">
        <v>1</v>
      </c>
      <c r="B4" s="34" t="s">
        <v>26</v>
      </c>
    </row>
    <row r="5" spans="1:2" ht="29" x14ac:dyDescent="0.35">
      <c r="A5" s="14" t="s">
        <v>27</v>
      </c>
      <c r="B5" s="26" t="str">
        <f>IF(COUNTA('Patients with Schled Surgeries'!C4:C33)&lt;30,"Please complete the Part 2 Worksheet",COUNTIF('Patients with Schled Surgeries'!C4:C33,"Yes"))</f>
        <v>Please complete the Part 2 Worksheet</v>
      </c>
    </row>
    <row r="6" spans="1:2" ht="29" x14ac:dyDescent="0.35">
      <c r="A6" s="14" t="s">
        <v>28</v>
      </c>
      <c r="B6" s="26" t="str">
        <f>IF(COUNTA('Patients with Schled Surgeries'!D4:D33)&lt;30,"Please complete the Part 2 Worksheet",COUNTIF('Patients with Schled Surgeries'!D4:D33,"Yes"))</f>
        <v>Please complete the Part 2 Worksheet</v>
      </c>
    </row>
    <row r="7" spans="1:2" ht="29" x14ac:dyDescent="0.35">
      <c r="A7" s="14" t="s">
        <v>29</v>
      </c>
      <c r="B7" s="26" t="str">
        <f>IF(COUNTA('Patients with Schled Surgeries'!E4:E33)&lt;30,"Please complete the Part 2 Worksheet",COUNTIF('Patients with Schled Surgeries'!E4:E33,"Yes"))</f>
        <v>Please complete the Part 2 Worksheet</v>
      </c>
    </row>
    <row r="8" spans="1:2" ht="45.65" customHeight="1" x14ac:dyDescent="0.35">
      <c r="A8" s="14" t="s">
        <v>30</v>
      </c>
      <c r="B8" s="26" t="str">
        <f>IF(COUNTA('Patients with Schled Surgeries'!F4:F33)&lt;30,"Please complete the Part 2 Worksheet",COUNTIF('Patients with Schled Surgeries'!F4:F33,"Yes"))</f>
        <v>Please complete the Part 2 Worksheet</v>
      </c>
    </row>
    <row r="9" spans="1:2" ht="29" x14ac:dyDescent="0.35">
      <c r="A9" s="14" t="s">
        <v>31</v>
      </c>
      <c r="B9" s="26" t="str">
        <f>IF(COUNTA('Patients with Schled Surgeries'!G4:G33)&lt;30,"Please complete the Part 2 Worksheet",COUNTIF('Patients with Schled Surgeries'!G4:G33,"Yes"))</f>
        <v>Please complete the Part 2 Worksheet</v>
      </c>
    </row>
    <row r="11" spans="1:2" ht="16" customHeight="1" x14ac:dyDescent="0.35">
      <c r="A11" s="69" t="s">
        <v>5</v>
      </c>
      <c r="B11" s="70"/>
    </row>
    <row r="12" spans="1:2" ht="16" customHeight="1" x14ac:dyDescent="0.35">
      <c r="A12" s="32" t="s">
        <v>55</v>
      </c>
      <c r="B12" s="34" t="s">
        <v>26</v>
      </c>
    </row>
    <row r="13" spans="1:2" ht="47.5" customHeight="1" x14ac:dyDescent="0.35">
      <c r="A13" s="14" t="s">
        <v>32</v>
      </c>
      <c r="B13" s="26" t="str">
        <f>IF(COUNTA('All Hospitalized Patients'!C4:C33)&lt;30,"Please complete the Part 3 Worksheet",COUNTIF('All Hospitalized Patients'!C4:C33,"Yes"))</f>
        <v>Please complete the Part 3 Worksheet</v>
      </c>
    </row>
    <row r="14" spans="1:2" ht="30.75" customHeight="1" x14ac:dyDescent="0.35">
      <c r="A14" s="14" t="s">
        <v>33</v>
      </c>
      <c r="B14" s="26" t="str">
        <f>IF(COUNTA('All Hospitalized Patients'!D4:D33)&lt;30,"Please complete the Part 3 Worksheet",COUNTIF('All Hospitalized Patients'!D4:D33,"Yes"))</f>
        <v>Please complete the Part 3 Worksheet</v>
      </c>
    </row>
    <row r="15" spans="1:2" x14ac:dyDescent="0.35">
      <c r="A15" s="33" t="s">
        <v>56</v>
      </c>
      <c r="B15" s="34" t="s">
        <v>26</v>
      </c>
    </row>
    <row r="16" spans="1:2" ht="30.75" customHeight="1" x14ac:dyDescent="0.35">
      <c r="A16" s="14" t="s">
        <v>34</v>
      </c>
      <c r="B16" s="26" t="str">
        <f>IF(COUNTA('All Hospitalized Patients'!E4:E33)&lt;30,"Please complete the Part 3 Worksheet",COUNTIF('All Hospitalized Patients'!E4:E33,"Yes"))</f>
        <v>Please complete the Part 3 Worksheet</v>
      </c>
    </row>
    <row r="18" spans="1:2" ht="16" customHeight="1" x14ac:dyDescent="0.35">
      <c r="A18" s="69" t="s">
        <v>7</v>
      </c>
      <c r="B18" s="70"/>
    </row>
    <row r="19" spans="1:2" ht="16" customHeight="1" x14ac:dyDescent="0.35">
      <c r="A19" s="32" t="s">
        <v>53</v>
      </c>
      <c r="B19" s="34" t="s">
        <v>26</v>
      </c>
    </row>
    <row r="20" spans="1:2" ht="87" x14ac:dyDescent="0.35">
      <c r="A20" s="14" t="s">
        <v>35</v>
      </c>
      <c r="B20" s="26" t="str">
        <f>IF(COUNTA('High-Risk Patients'!C4:C33)&lt;30,"Please complete the Part 4 Worksheet",COUNTIF('High-Risk Patients'!C4:C33,"Yes"))</f>
        <v>Please complete the Part 4 Worksheet</v>
      </c>
    </row>
    <row r="21" spans="1:2" ht="46.5" customHeight="1" x14ac:dyDescent="0.35">
      <c r="A21" s="17" t="s">
        <v>36</v>
      </c>
      <c r="B21" s="26" t="str">
        <f>IF(COUNTA('High-Risk Patients'!D4:D33)&lt;30,"Please complete the Part 4 Worksheet",COUNTIF('High-Risk Patients'!D4:D33,"Yes"))</f>
        <v>Please complete the Part 4 Worksheet</v>
      </c>
    </row>
    <row r="22" spans="1:2" ht="101.5" x14ac:dyDescent="0.35">
      <c r="A22" s="17" t="s">
        <v>37</v>
      </c>
      <c r="B22" s="26" t="str">
        <f>IF(COUNTA('High-Risk Patients'!E4:E33)&lt;30,"Please complete the Part 4 Worksheet",COUNTIF('High-Risk Patients'!E4:E33,"Yes"))</f>
        <v>Please complete the Part 4 Worksheet</v>
      </c>
    </row>
    <row r="23" spans="1:2" x14ac:dyDescent="0.35">
      <c r="A23" s="33" t="s">
        <v>54</v>
      </c>
      <c r="B23" s="34" t="s">
        <v>26</v>
      </c>
    </row>
    <row r="24" spans="1:2" ht="43.5" x14ac:dyDescent="0.35">
      <c r="A24" s="14" t="s">
        <v>38</v>
      </c>
      <c r="B24" s="27"/>
    </row>
    <row r="25" spans="1:2" ht="29" x14ac:dyDescent="0.35">
      <c r="A25" s="28" t="s">
        <v>39</v>
      </c>
      <c r="B25" s="27"/>
    </row>
    <row r="26" spans="1:2" ht="29" x14ac:dyDescent="0.35">
      <c r="A26" s="29" t="s">
        <v>40</v>
      </c>
      <c r="B26" s="16" t="str">
        <f>IF(COUNTA('High-Risk Patients'!F4:F33)&lt;30,"Please complete the Part 4 Worksheet",COUNTIF('High-Risk Patients'!F4:F33,"Yes"))</f>
        <v>Please complete the Part 4 Worksheet</v>
      </c>
    </row>
    <row r="27" spans="1:2" ht="29" x14ac:dyDescent="0.35">
      <c r="A27" s="29" t="s">
        <v>41</v>
      </c>
      <c r="B27" s="16" t="str">
        <f>IF(COUNTA('High-Risk Patients'!F4:F33)&lt;30,"Please complete the Part 4 Worksheet",COUNTIF('High-Risk Patients'!F4:F33,"No"))</f>
        <v>Please complete the Part 4 Worksheet</v>
      </c>
    </row>
    <row r="28" spans="1:2" x14ac:dyDescent="0.35">
      <c r="A28" s="29" t="s">
        <v>42</v>
      </c>
      <c r="B28" s="16" t="str">
        <f>IF(COUNTA('High-Risk Patients'!F4:F33)&lt;30,"Please complete the Part 4 Worksheet",COUNTIF('High-Risk Patients'!F4:F33,"N/A"))</f>
        <v>Please complete the Part 4 Worksheet</v>
      </c>
    </row>
    <row r="29" spans="1:2" x14ac:dyDescent="0.35">
      <c r="A29" s="28" t="s">
        <v>43</v>
      </c>
      <c r="B29" s="27"/>
    </row>
    <row r="30" spans="1:2" ht="29" x14ac:dyDescent="0.35">
      <c r="A30" s="29" t="s">
        <v>40</v>
      </c>
      <c r="B30" s="16" t="str">
        <f>IF(COUNTA('High-Risk Patients'!G4:G33)&lt;30,"Please complete the Part 4 Worksheet",COUNTIF('High-Risk Patients'!G4:G33,"Yes"))</f>
        <v>Please complete the Part 4 Worksheet</v>
      </c>
    </row>
    <row r="31" spans="1:2" ht="29" x14ac:dyDescent="0.35">
      <c r="A31" s="29" t="s">
        <v>41</v>
      </c>
      <c r="B31" s="16" t="str">
        <f>IF(COUNTA('High-Risk Patients'!G4:G33)&lt;30,"Please complete the Part 4 Worksheet",COUNTIF('High-Risk Patients'!G4:G33,"No"))</f>
        <v>Please complete the Part 4 Worksheet</v>
      </c>
    </row>
    <row r="32" spans="1:2" x14ac:dyDescent="0.35">
      <c r="A32" s="29" t="s">
        <v>42</v>
      </c>
      <c r="B32" s="16" t="str">
        <f>IF(COUNTA('High-Risk Patients'!G4:G33)&lt;30,"Please complete the Part 4 Worksheet",COUNTIF('High-Risk Patients'!G4:G33,"N/A"))</f>
        <v>Please complete the Part 4 Worksheet</v>
      </c>
    </row>
    <row r="33" spans="1:2" ht="43.5" x14ac:dyDescent="0.35">
      <c r="A33" s="30" t="s">
        <v>44</v>
      </c>
      <c r="B33" s="27"/>
    </row>
    <row r="34" spans="1:2" ht="43.5" x14ac:dyDescent="0.35">
      <c r="A34" s="28" t="s">
        <v>45</v>
      </c>
      <c r="B34" s="27"/>
    </row>
    <row r="35" spans="1:2" ht="29" x14ac:dyDescent="0.35">
      <c r="A35" s="29" t="s">
        <v>40</v>
      </c>
      <c r="B35" s="16" t="str">
        <f>IF(COUNTA('High-Risk Patients'!H4:H33)&lt;30,"Please complete the Part 4 Worksheet",COUNTIF('High-Risk Patients'!H4:H33,"Yes"))</f>
        <v>Please complete the Part 4 Worksheet</v>
      </c>
    </row>
    <row r="36" spans="1:2" ht="29" x14ac:dyDescent="0.35">
      <c r="A36" s="29" t="s">
        <v>41</v>
      </c>
      <c r="B36" s="16" t="str">
        <f>IF(COUNTA('High-Risk Patients'!H4:H33)&lt;30,"Please complete the Part 4 Worksheet",COUNTIF('High-Risk Patients'!H4:H33,"No"))</f>
        <v>Please complete the Part 4 Worksheet</v>
      </c>
    </row>
    <row r="37" spans="1:2" x14ac:dyDescent="0.35">
      <c r="A37" s="29" t="s">
        <v>42</v>
      </c>
      <c r="B37" s="16" t="str">
        <f>IF(COUNTA('High-Risk Patients'!H4:H33)&lt;30,"Please complete the Part 4 Worksheet",COUNTIF('High-Risk Patients'!H4:H33,"N/A"))</f>
        <v>Please complete the Part 4 Worksheet</v>
      </c>
    </row>
    <row r="38" spans="1:2" ht="72.5" x14ac:dyDescent="0.35">
      <c r="A38" s="28" t="s">
        <v>46</v>
      </c>
      <c r="B38" s="27"/>
    </row>
    <row r="39" spans="1:2" ht="29" x14ac:dyDescent="0.35">
      <c r="A39" s="29" t="s">
        <v>40</v>
      </c>
      <c r="B39" s="16" t="str">
        <f>IF(COUNTA('High-Risk Patients'!I4:I33)&lt;30,"Please complete the Part 4 Worksheet",COUNTIF('High-Risk Patients'!I4:I33,"Yes"))</f>
        <v>Please complete the Part 4 Worksheet</v>
      </c>
    </row>
    <row r="40" spans="1:2" ht="29" x14ac:dyDescent="0.35">
      <c r="A40" s="29" t="s">
        <v>41</v>
      </c>
      <c r="B40" s="16" t="str">
        <f>IF(COUNTA('High-Risk Patients'!I4:I33)&lt;30,"Please complete the Part 4 Worksheet",COUNTIF('High-Risk Patients'!I4:I33,"No"))</f>
        <v>Please complete the Part 4 Worksheet</v>
      </c>
    </row>
    <row r="41" spans="1:2" x14ac:dyDescent="0.35">
      <c r="A41" s="29" t="s">
        <v>42</v>
      </c>
      <c r="B41" s="16" t="str">
        <f>IF(COUNTA('High-Risk Patients'!I4:I33)&lt;30,"Please complete the Part 4 Worksheet",COUNTIF('High-Risk Patients'!I4:I33,"N/A"))</f>
        <v>Please complete the Part 4 Worksheet</v>
      </c>
    </row>
    <row r="42" spans="1:2" x14ac:dyDescent="0.35">
      <c r="A42" s="28" t="s">
        <v>47</v>
      </c>
      <c r="B42" s="27"/>
    </row>
    <row r="43" spans="1:2" ht="29" x14ac:dyDescent="0.35">
      <c r="A43" s="29" t="s">
        <v>40</v>
      </c>
      <c r="B43" s="16" t="str">
        <f>IF(COUNTA('High-Risk Patients'!J4:J33)&lt;30,"Please complete the Part 4 Worksheet",COUNTIF('High-Risk Patients'!J4:J33,"Yes"))</f>
        <v>Please complete the Part 4 Worksheet</v>
      </c>
    </row>
    <row r="44" spans="1:2" ht="29" x14ac:dyDescent="0.35">
      <c r="A44" s="29" t="s">
        <v>41</v>
      </c>
      <c r="B44" s="16" t="str">
        <f>IF(COUNTA('High-Risk Patients'!J4:J33)&lt;30,"Please complete the Part 4 Worksheet",COUNTIF('High-Risk Patients'!J4:J33,"No"))</f>
        <v>Please complete the Part 4 Worksheet</v>
      </c>
    </row>
    <row r="45" spans="1:2" x14ac:dyDescent="0.35">
      <c r="A45" s="29" t="s">
        <v>42</v>
      </c>
      <c r="B45" s="16" t="str">
        <f>IF(COUNTA('High-Risk Patients'!J4:J33)&lt;30,"Please complete the Part 4 Worksheet",COUNTIF('High-Risk Patients'!J4:J33,"N/A"))</f>
        <v>Please complete the Part 4 Worksheet</v>
      </c>
    </row>
    <row r="46" spans="1:2" x14ac:dyDescent="0.35">
      <c r="A46" s="28" t="s">
        <v>48</v>
      </c>
      <c r="B46" s="27"/>
    </row>
    <row r="47" spans="1:2" ht="29" x14ac:dyDescent="0.35">
      <c r="A47" s="29" t="s">
        <v>40</v>
      </c>
      <c r="B47" s="16" t="str">
        <f>IF(COUNTA('High-Risk Patients'!K4:K33)&lt;30,"Please complete the Part 4 Worksheet",COUNTIF('High-Risk Patients'!K4:K33,"Yes"))</f>
        <v>Please complete the Part 4 Worksheet</v>
      </c>
    </row>
    <row r="48" spans="1:2" ht="29" x14ac:dyDescent="0.35">
      <c r="A48" s="29" t="s">
        <v>41</v>
      </c>
      <c r="B48" s="16" t="str">
        <f>IF(COUNTA('High-Risk Patients'!K4:K33)&lt;30,"Please complete the Part 4 Worksheet",COUNTIF('High-Risk Patients'!K4:K33,"No"))</f>
        <v>Please complete the Part 4 Worksheet</v>
      </c>
    </row>
    <row r="49" spans="1:2" x14ac:dyDescent="0.35">
      <c r="A49" s="29" t="s">
        <v>42</v>
      </c>
      <c r="B49" s="16" t="str">
        <f>IF(COUNTA('High-Risk Patients'!K4:K33)&lt;30,"Please complete the Part 4 Worksheet",COUNTIF('High-Risk Patients'!K4:K33,"N/A"))</f>
        <v>Please complete the Part 4 Worksheet</v>
      </c>
    </row>
    <row r="50" spans="1:2" ht="43.5" x14ac:dyDescent="0.35">
      <c r="A50" s="30" t="s">
        <v>49</v>
      </c>
      <c r="B50" s="27"/>
    </row>
    <row r="51" spans="1:2" ht="29" x14ac:dyDescent="0.35">
      <c r="A51" s="28" t="s">
        <v>50</v>
      </c>
      <c r="B51" s="27"/>
    </row>
    <row r="52" spans="1:2" ht="29" x14ac:dyDescent="0.35">
      <c r="A52" s="29" t="s">
        <v>40</v>
      </c>
      <c r="B52" s="16" t="str">
        <f>IF(COUNTA('High-Risk Patients'!L4:L33)&lt;30,"Please complete the Part 4 Worksheet",COUNTIF('High-Risk Patients'!L4:L33,"Yes"))</f>
        <v>Please complete the Part 4 Worksheet</v>
      </c>
    </row>
    <row r="53" spans="1:2" ht="29" x14ac:dyDescent="0.35">
      <c r="A53" s="29" t="s">
        <v>41</v>
      </c>
      <c r="B53" s="16" t="str">
        <f>IF(COUNTA('High-Risk Patients'!L4:L33)&lt;30,"Please complete the Part 4 Worksheet",COUNTIF('High-Risk Patients'!L4:L33,"No"))</f>
        <v>Please complete the Part 4 Worksheet</v>
      </c>
    </row>
    <row r="54" spans="1:2" x14ac:dyDescent="0.35">
      <c r="A54" s="29" t="s">
        <v>42</v>
      </c>
      <c r="B54" s="16" t="str">
        <f>IF(COUNTA('High-Risk Patients'!L4:L33)&lt;30,"Please complete the Part 4 Worksheet",COUNTIF('High-Risk Patients'!L4:L33,"N/A"))</f>
        <v>Please complete the Part 4 Worksheet</v>
      </c>
    </row>
    <row r="55" spans="1:2" x14ac:dyDescent="0.35">
      <c r="A55" s="28" t="s">
        <v>51</v>
      </c>
      <c r="B55" s="27"/>
    </row>
    <row r="56" spans="1:2" ht="29" x14ac:dyDescent="0.35">
      <c r="A56" s="29" t="s">
        <v>40</v>
      </c>
      <c r="B56" s="16" t="str">
        <f>IF(COUNTA('High-Risk Patients'!M4:M33)&lt;30,"Please complete the Part 4 Worksheet",COUNTIF('High-Risk Patients'!M4:M33,"Yes"))</f>
        <v>Please complete the Part 4 Worksheet</v>
      </c>
    </row>
    <row r="57" spans="1:2" ht="29" x14ac:dyDescent="0.35">
      <c r="A57" s="29" t="s">
        <v>41</v>
      </c>
      <c r="B57" s="16" t="str">
        <f>IF(COUNTA('High-Risk Patients'!M4:M33)&lt;30,"Please complete the Part 4 Worksheet",COUNTIF('High-Risk Patients'!M4:M33,"No"))</f>
        <v>Please complete the Part 4 Worksheet</v>
      </c>
    </row>
    <row r="58" spans="1:2" x14ac:dyDescent="0.35">
      <c r="A58" s="29" t="s">
        <v>42</v>
      </c>
      <c r="B58" s="16" t="str">
        <f>IF(COUNTA('High-Risk Patients'!M4:M33)&lt;30,"Please complete the Part 4 Worksheet",COUNTIF('High-Risk Patients'!M4:M33,"N/A"))</f>
        <v>Please complete the Part 4 Worksheet</v>
      </c>
    </row>
    <row r="59" spans="1:2" x14ac:dyDescent="0.35">
      <c r="A59" s="28" t="s">
        <v>52</v>
      </c>
      <c r="B59" s="27"/>
    </row>
    <row r="60" spans="1:2" ht="29" x14ac:dyDescent="0.35">
      <c r="A60" s="29" t="s">
        <v>40</v>
      </c>
      <c r="B60" s="16" t="str">
        <f>IF(COUNTA('High-Risk Patients'!N4:N33)&lt;30,"Please complete the Part 4 Worksheet",COUNTIF('High-Risk Patients'!N4:N33,"Yes"))</f>
        <v>Please complete the Part 4 Worksheet</v>
      </c>
    </row>
    <row r="61" spans="1:2" ht="29" x14ac:dyDescent="0.35">
      <c r="A61" s="29" t="s">
        <v>41</v>
      </c>
      <c r="B61" s="16" t="str">
        <f>IF(COUNTA('High-Risk Patients'!N4:N33)&lt;30,"Please complete the Part 4 Worksheet",COUNTIF('High-Risk Patients'!N4:N33,"No"))</f>
        <v>Please complete the Part 4 Worksheet</v>
      </c>
    </row>
    <row r="62" spans="1:2" x14ac:dyDescent="0.35">
      <c r="A62" s="29" t="s">
        <v>42</v>
      </c>
      <c r="B62" s="16" t="str">
        <f>IF(COUNTA('High-Risk Patients'!N4:N33)&lt;30,"Please complete the Part 4 Worksheet",COUNTIF('High-Risk Patients'!N4:N33,"N/A"))</f>
        <v>Please complete the Part 4 Worksheet</v>
      </c>
    </row>
  </sheetData>
  <mergeCells count="4">
    <mergeCell ref="A1:B1"/>
    <mergeCell ref="A2:B2"/>
    <mergeCell ref="A11:B11"/>
    <mergeCell ref="A18:B18"/>
  </mergeCells>
  <pageMargins left="0.7" right="0.7" top="0.75" bottom="0.75" header="0.3" footer="0.3"/>
  <pageSetup orientation="portrait" horizontalDpi="0" verticalDpi="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FBFE9F8E814B9458E004ABC1F0CC3C9" ma:contentTypeVersion="22" ma:contentTypeDescription="Create a new document." ma:contentTypeScope="" ma:versionID="a1a6b1d0b0dd08227890fcf48dd18375">
  <xsd:schema xmlns:xsd="http://www.w3.org/2001/XMLSchema" xmlns:xs="http://www.w3.org/2001/XMLSchema" xmlns:p="http://schemas.microsoft.com/office/2006/metadata/properties" xmlns:ns2="2647b5e8-e984-43ae-bdd2-00b2faccf1d1" xmlns:ns3="c3ea5a7f-0794-451b-8053-72eb42be1c2d" targetNamespace="http://schemas.microsoft.com/office/2006/metadata/properties" ma:root="true" ma:fieldsID="20547cb83fbbd2fe150d68d278e84695" ns2:_="" ns3:_="">
    <xsd:import namespace="2647b5e8-e984-43ae-bdd2-00b2faccf1d1"/>
    <xsd:import namespace="c3ea5a7f-0794-451b-8053-72eb42be1c2d"/>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Date" minOccurs="0"/>
                <xsd:element ref="ns2:TaxCatchAll" minOccurs="0"/>
                <xsd:element ref="ns3:MediaServiceOCR" minOccurs="0"/>
                <xsd:element ref="ns3:MediaServiceGenerationTime" minOccurs="0"/>
                <xsd:element ref="ns3:MediaServiceEventHashCode" minOccurs="0"/>
                <xsd:element ref="ns3:lcf76f155ced4ddcb4097134ff3c332f" minOccurs="0"/>
                <xsd:element ref="ns3:MediaServiceDateTaken" minOccurs="0"/>
                <xsd:element ref="ns3:MediaLengthInSeconds" minOccurs="0"/>
                <xsd:element ref="ns3:MediaServiceLocation" minOccurs="0"/>
                <xsd:element ref="ns2:SharedWithUsers" minOccurs="0"/>
                <xsd:element ref="ns2:SharedWithDetails" minOccurs="0"/>
                <xsd:element ref="ns3:MediaServiceObjectDetectorVersions" minOccurs="0"/>
                <xsd:element ref="ns3:MediaServiceSearchProperties" minOccurs="0"/>
                <xsd:element ref="ns3:Memo"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647b5e8-e984-43ae-bdd2-00b2faccf1d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14" nillable="true" ma:displayName="Taxonomy Catch All Column" ma:hidden="true" ma:list="{2799136a-fe62-4499-90af-c73bc3fef729}" ma:internalName="TaxCatchAll" ma:showField="CatchAllData" ma:web="2647b5e8-e984-43ae-bdd2-00b2faccf1d1">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3ea5a7f-0794-451b-8053-72eb42be1c2d"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Date" ma:index="13" nillable="true" ma:displayName="Date" ma:format="DateOnly" ma:internalName="Date">
      <xsd:simpleType>
        <xsd:restriction base="dms:DateTime"/>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317e3171-58b2-4d53-84aa-4c22be8b0971"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mo" ma:index="27" nillable="true" ma:displayName="Memo" ma:format="Dropdown" ma:internalName="Memo">
      <xsd:simpleType>
        <xsd:restriction base="dms:Text">
          <xsd:maxLength value="255"/>
        </xsd:restriction>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2647b5e8-e984-43ae-bdd2-00b2faccf1d1" xsi:nil="true"/>
    <Date xmlns="c3ea5a7f-0794-451b-8053-72eb42be1c2d" xsi:nil="true"/>
    <lcf76f155ced4ddcb4097134ff3c332f xmlns="c3ea5a7f-0794-451b-8053-72eb42be1c2d">
      <Terms xmlns="http://schemas.microsoft.com/office/infopath/2007/PartnerControls"/>
    </lcf76f155ced4ddcb4097134ff3c332f>
    <_dlc_DocId xmlns="2647b5e8-e984-43ae-bdd2-00b2faccf1d1">YU52FPMFMMT7-1977900663-370637</_dlc_DocId>
    <_dlc_DocIdUrl xmlns="2647b5e8-e984-43ae-bdd2-00b2faccf1d1">
      <Url>https://leapfroggroup2.sharepoint.com/sites/TheLeapfrogGroup/_layouts/15/DocIdRedir.aspx?ID=YU52FPMFMMT7-1977900663-370637</Url>
      <Description>YU52FPMFMMT7-1977900663-370637</Description>
    </_dlc_DocIdUrl>
    <SharedWithUsers xmlns="2647b5e8-e984-43ae-bdd2-00b2faccf1d1">
      <UserInfo>
        <DisplayName>Katie Burggraf Stewart</DisplayName>
        <AccountId>44</AccountId>
        <AccountType/>
      </UserInfo>
      <UserInfo>
        <DisplayName>Missy Danforth</DisplayName>
        <AccountId>29</AccountId>
        <AccountType/>
      </UserInfo>
      <UserInfo>
        <DisplayName>Jean-Luc Tilly</DisplayName>
        <AccountId>35</AccountId>
        <AccountType/>
      </UserInfo>
    </SharedWithUsers>
    <Memo xmlns="c3ea5a7f-0794-451b-8053-72eb42be1c2d" xsi:nil="true"/>
  </documentManagement>
</p:properties>
</file>

<file path=customXml/itemProps1.xml><?xml version="1.0" encoding="utf-8"?>
<ds:datastoreItem xmlns:ds="http://schemas.openxmlformats.org/officeDocument/2006/customXml" ds:itemID="{A5D9768A-5013-442C-9A57-79EC8D0CF60E}">
  <ds:schemaRefs>
    <ds:schemaRef ds:uri="http://schemas.microsoft.com/sharepoint/v3/contenttype/forms"/>
  </ds:schemaRefs>
</ds:datastoreItem>
</file>

<file path=customXml/itemProps2.xml><?xml version="1.0" encoding="utf-8"?>
<ds:datastoreItem xmlns:ds="http://schemas.openxmlformats.org/officeDocument/2006/customXml" ds:itemID="{799AE981-D583-4398-B3B6-02115AC94862}"/>
</file>

<file path=customXml/itemProps3.xml><?xml version="1.0" encoding="utf-8"?>
<ds:datastoreItem xmlns:ds="http://schemas.openxmlformats.org/officeDocument/2006/customXml" ds:itemID="{820BA302-874D-48A4-8571-60200F49C361}">
  <ds:schemaRefs>
    <ds:schemaRef ds:uri="http://schemas.microsoft.com/sharepoint/events"/>
  </ds:schemaRefs>
</ds:datastoreItem>
</file>

<file path=customXml/itemProps4.xml><?xml version="1.0" encoding="utf-8"?>
<ds:datastoreItem xmlns:ds="http://schemas.openxmlformats.org/officeDocument/2006/customXml" ds:itemID="{2BA2EEDA-0DDF-46E7-883F-56DD6A5F5A67}">
  <ds:schemaRefs>
    <ds:schemaRef ds:uri="http://www.w3.org/XML/1998/namespace"/>
    <ds:schemaRef ds:uri="http://purl.org/dc/elements/1.1/"/>
    <ds:schemaRef ds:uri="2647b5e8-e984-43ae-bdd2-00b2faccf1d1"/>
    <ds:schemaRef ds:uri="http://schemas.microsoft.com/office/2006/documentManagement/types"/>
    <ds:schemaRef ds:uri="http://purl.org/dc/dcmitype/"/>
    <ds:schemaRef ds:uri="c3ea5a7f-0794-451b-8053-72eb42be1c2d"/>
    <ds:schemaRef ds:uri="http://schemas.microsoft.com/office/2006/metadata/properties"/>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Patients with Schled Surgeries</vt:lpstr>
      <vt:lpstr>Sheet1</vt:lpstr>
      <vt:lpstr>All Hospitalized Patients</vt:lpstr>
      <vt:lpstr>High-Risk Patients</vt:lpstr>
      <vt:lpstr>Data Entry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Jean-Luc</dc:creator>
  <cp:keywords/>
  <dc:description/>
  <cp:lastModifiedBy>Jean-Luc Tilly</cp:lastModifiedBy>
  <cp:revision/>
  <dcterms:created xsi:type="dcterms:W3CDTF">2023-02-28T18:05:15Z</dcterms:created>
  <dcterms:modified xsi:type="dcterms:W3CDTF">2026-05-06T14:29:35Z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0x0101009FBFE9F8E814B9458E004ABC1F0CC3C9</vt:lpwstr>
  </property>
  <property fmtid="{D5CDD505-2E9C-101B-9397-08002B2CF9AE}" pid="3" name="_dlc_DocIdItemGuid">
    <vt:lpwstr>07a7f5ca-11b8-4504-902f-d5707644b888</vt:lpwstr>
  </property>
  <property fmtid="{D5CDD505-2E9C-101B-9397-08002B2CF9AE}" pid="4" name="MediaServiceImageTags">
    <vt:lpwstr/>
  </property>
</Properties>
</file>